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225" windowWidth="19440" windowHeight="9510"/>
  </bookViews>
  <sheets>
    <sheet name="11月17日" sheetId="1" r:id="rId1"/>
    <sheet name="11月18日" sheetId="2" r:id="rId2"/>
    <sheet name="11月19日" sheetId="3" r:id="rId3"/>
    <sheet name="11月20日" sheetId="4" r:id="rId4"/>
    <sheet name="11月21日" sheetId="7" r:id="rId5"/>
    <sheet name="11月22日" sheetId="6" r:id="rId6"/>
  </sheets>
  <calcPr calcId="145621"/>
</workbook>
</file>

<file path=xl/calcChain.xml><?xml version="1.0" encoding="utf-8"?>
<calcChain xmlns="http://schemas.openxmlformats.org/spreadsheetml/2006/main">
  <c r="H37" i="3" l="1"/>
  <c r="H36" i="3"/>
  <c r="H35" i="3"/>
  <c r="H34" i="3"/>
  <c r="H33" i="3"/>
  <c r="H32" i="3"/>
  <c r="H31" i="3"/>
  <c r="H30" i="3"/>
  <c r="H29" i="3"/>
  <c r="H28" i="3"/>
  <c r="H24" i="3"/>
  <c r="H23" i="3"/>
  <c r="H22" i="3"/>
  <c r="H21" i="3"/>
  <c r="H20" i="3"/>
  <c r="H19" i="3"/>
  <c r="H18" i="3"/>
  <c r="H17" i="3"/>
  <c r="H16" i="3"/>
  <c r="H15" i="3"/>
  <c r="H11" i="3"/>
  <c r="H10" i="3"/>
  <c r="H9" i="3"/>
  <c r="H8" i="3"/>
  <c r="H7" i="3"/>
  <c r="H6" i="3"/>
  <c r="H5" i="3"/>
  <c r="H4" i="3"/>
  <c r="H3" i="3"/>
  <c r="H2" i="3"/>
  <c r="H37" i="2"/>
  <c r="H36" i="2"/>
  <c r="H35" i="2"/>
  <c r="H34" i="2"/>
  <c r="H33" i="2"/>
  <c r="H32" i="2"/>
  <c r="H31" i="2"/>
  <c r="H30" i="2"/>
  <c r="H29" i="2"/>
  <c r="H28" i="2"/>
  <c r="H24" i="2"/>
  <c r="H23" i="2"/>
  <c r="H22" i="2"/>
  <c r="H21" i="2"/>
  <c r="H20" i="2"/>
  <c r="H19" i="2"/>
  <c r="H18" i="2"/>
  <c r="H17" i="2"/>
  <c r="H16" i="2"/>
  <c r="H15" i="2"/>
  <c r="H11" i="2"/>
  <c r="H10" i="2"/>
  <c r="H9" i="2"/>
  <c r="H8" i="2"/>
  <c r="H7" i="2"/>
  <c r="H6" i="2"/>
  <c r="H5" i="2"/>
  <c r="H4" i="2"/>
  <c r="H3" i="2"/>
  <c r="H2" i="2"/>
  <c r="H37" i="1"/>
  <c r="H36" i="1"/>
  <c r="H35" i="1"/>
  <c r="H34" i="1"/>
  <c r="H33" i="1"/>
  <c r="H32" i="1"/>
  <c r="H31" i="1"/>
  <c r="H30" i="1"/>
  <c r="H29" i="1"/>
  <c r="H28" i="1"/>
  <c r="H24" i="1"/>
  <c r="H23" i="1"/>
  <c r="H22" i="1"/>
  <c r="H21" i="1"/>
  <c r="H20" i="1"/>
  <c r="H19" i="1"/>
  <c r="H18" i="1"/>
  <c r="H17" i="1"/>
  <c r="H16" i="1"/>
  <c r="H15" i="1"/>
  <c r="H11" i="1"/>
  <c r="H10" i="1"/>
  <c r="H9" i="1"/>
  <c r="H8" i="1"/>
  <c r="H7" i="1"/>
  <c r="H6" i="1"/>
  <c r="H5" i="1"/>
  <c r="H4" i="1"/>
  <c r="H3" i="1"/>
  <c r="H2" i="1"/>
  <c r="H29" i="7" l="1"/>
  <c r="G24" i="6"/>
  <c r="H23" i="6"/>
  <c r="H22" i="6"/>
  <c r="H24" i="7"/>
  <c r="H23" i="7"/>
  <c r="H22" i="7"/>
  <c r="H21" i="7"/>
  <c r="H24" i="4"/>
  <c r="H23" i="4"/>
  <c r="H22" i="4"/>
  <c r="H21" i="4"/>
  <c r="H20" i="6"/>
  <c r="H20" i="7"/>
  <c r="H20" i="4"/>
  <c r="H19" i="6"/>
  <c r="H19" i="7"/>
  <c r="H19" i="4"/>
  <c r="H18" i="6"/>
  <c r="H18" i="7"/>
  <c r="H18" i="4"/>
  <c r="H17" i="6"/>
  <c r="H17" i="7"/>
  <c r="H17" i="4"/>
  <c r="H16" i="6"/>
  <c r="H16" i="7"/>
  <c r="H16" i="4"/>
  <c r="H15" i="6"/>
  <c r="H15" i="7"/>
  <c r="H15" i="4"/>
  <c r="H11" i="6" l="1"/>
  <c r="H11" i="7"/>
  <c r="H11" i="4"/>
  <c r="H10" i="6"/>
  <c r="H10" i="7"/>
  <c r="H10" i="4"/>
  <c r="H9" i="7"/>
  <c r="H9" i="4"/>
  <c r="H8" i="4"/>
  <c r="H8" i="7"/>
  <c r="H8" i="6"/>
  <c r="H7" i="6"/>
  <c r="H7" i="7"/>
  <c r="H7" i="4"/>
  <c r="H6" i="6"/>
  <c r="H6" i="7"/>
  <c r="H6" i="4"/>
  <c r="H5" i="4"/>
  <c r="H5" i="7"/>
  <c r="H5" i="6"/>
  <c r="H3" i="4"/>
  <c r="H3" i="7"/>
  <c r="H3" i="6"/>
  <c r="H4" i="4"/>
  <c r="H4" i="7"/>
  <c r="H4" i="6"/>
  <c r="H2" i="6"/>
  <c r="H2" i="7"/>
  <c r="H2" i="4"/>
</calcChain>
</file>

<file path=xl/sharedStrings.xml><?xml version="1.0" encoding="utf-8"?>
<sst xmlns="http://schemas.openxmlformats.org/spreadsheetml/2006/main" count="457" uniqueCount="78">
  <si>
    <t>商家名称</t>
    <phoneticPr fontId="1" type="noConversion"/>
  </si>
  <si>
    <t>店铺链接</t>
    <phoneticPr fontId="1" type="noConversion"/>
  </si>
  <si>
    <t>店铺首页浏览量</t>
    <phoneticPr fontId="1" type="noConversion"/>
  </si>
  <si>
    <t>商品浏览量</t>
    <phoneticPr fontId="1" type="noConversion"/>
  </si>
  <si>
    <t>商情浏览量</t>
    <phoneticPr fontId="1" type="noConversion"/>
  </si>
  <si>
    <t>总浏览量</t>
    <phoneticPr fontId="1" type="noConversion"/>
  </si>
  <si>
    <t>序号</t>
    <phoneticPr fontId="1" type="noConversion"/>
  </si>
  <si>
    <t>http://m.pconline.com.cn/shop306826</t>
    <phoneticPr fontId="3" type="noConversion"/>
  </si>
  <si>
    <t>http://m.pconline.com.cn/shop314225</t>
    <phoneticPr fontId="3" type="noConversion"/>
  </si>
  <si>
    <t>http://m.pconline.com.cn/shop273092</t>
    <phoneticPr fontId="3" type="noConversion"/>
  </si>
  <si>
    <t>http://m.pconline.com.cn/shop508254</t>
    <phoneticPr fontId="3" type="noConversion"/>
  </si>
  <si>
    <t>http://m.pconline.com.cn/shop293890</t>
    <phoneticPr fontId="3" type="noConversion"/>
  </si>
  <si>
    <t>http://m.pconline.com.cn/shop315065</t>
    <phoneticPr fontId="3" type="noConversion"/>
  </si>
  <si>
    <t>http://m.pconline.com.cn/shop302559</t>
    <phoneticPr fontId="3" type="noConversion"/>
  </si>
  <si>
    <t>http://m.pconline.com.cn/shop42738</t>
    <phoneticPr fontId="3" type="noConversion"/>
  </si>
  <si>
    <t>http://m.pconline.com.cn/shop472760</t>
    <phoneticPr fontId="3" type="noConversion"/>
  </si>
  <si>
    <t>http://m.pconline.com.cn/shop336573</t>
    <phoneticPr fontId="3" type="noConversion"/>
  </si>
  <si>
    <t>店铺ID</t>
    <phoneticPr fontId="3" type="noConversion"/>
  </si>
  <si>
    <t>店铺链接</t>
    <phoneticPr fontId="3" type="noConversion"/>
  </si>
  <si>
    <t>http://m.pconline.com.cn/shop345974</t>
    <phoneticPr fontId="3" type="noConversion"/>
  </si>
  <si>
    <t>http://m.pconline.com.cn/shop308382</t>
    <phoneticPr fontId="3" type="noConversion"/>
  </si>
  <si>
    <t>http://m.pconline.com.cn/shop184413</t>
    <phoneticPr fontId="3" type="noConversion"/>
  </si>
  <si>
    <t>http://m.pconline.com.cn/shop316926</t>
    <phoneticPr fontId="3" type="noConversion"/>
  </si>
  <si>
    <t>http://m.pconline.com.cn/shop526044</t>
    <phoneticPr fontId="3" type="noConversion"/>
  </si>
  <si>
    <t>http://m.pconline.com.cn/shop444119</t>
    <phoneticPr fontId="3" type="noConversion"/>
  </si>
  <si>
    <t>http://m.pconline.com.cn/shop516380</t>
    <phoneticPr fontId="3" type="noConversion"/>
  </si>
  <si>
    <t>http://m.pconline.com.cn/shop543646</t>
    <phoneticPr fontId="3" type="noConversion"/>
  </si>
  <si>
    <t>http://m.pconline.com.cn/shop510692</t>
    <phoneticPr fontId="3" type="noConversion"/>
  </si>
  <si>
    <t>http://m.pconline.com.cn/shop460823</t>
    <phoneticPr fontId="3" type="noConversion"/>
  </si>
  <si>
    <t>http://m.pconline.com.cn/shop281572</t>
    <phoneticPr fontId="3" type="noConversion"/>
  </si>
  <si>
    <t>http://m.pconline.com.cn/shop311324</t>
    <phoneticPr fontId="3" type="noConversion"/>
  </si>
  <si>
    <t>http://m.pconline.com.cn/shop327422</t>
    <phoneticPr fontId="3" type="noConversion"/>
  </si>
  <si>
    <t>http://m.pconline.com.cn/shop42325</t>
    <phoneticPr fontId="3" type="noConversion"/>
  </si>
  <si>
    <t>http://m.pconline.com.cn/shop457710</t>
    <phoneticPr fontId="3" type="noConversion"/>
  </si>
  <si>
    <t>http://m.pconline.com.cn/shop489146</t>
    <phoneticPr fontId="3" type="noConversion"/>
  </si>
  <si>
    <t>http://m.pconline.com.cn/shop320923</t>
    <phoneticPr fontId="3" type="noConversion"/>
  </si>
  <si>
    <t>http://m.pconline.com.cn/shop403961</t>
    <phoneticPr fontId="3" type="noConversion"/>
  </si>
  <si>
    <t>http://m.pconline.com.cn/shop376678</t>
    <phoneticPr fontId="3" type="noConversion"/>
  </si>
  <si>
    <t>http://m.pconline.com.cn/shop321776</t>
    <phoneticPr fontId="3" type="noConversion"/>
  </si>
  <si>
    <t>商家ID</t>
    <phoneticPr fontId="1" type="noConversion"/>
  </si>
  <si>
    <t>皇朝数码科技</t>
    <phoneticPr fontId="3" type="noConversion"/>
  </si>
  <si>
    <t>冰点手机</t>
    <phoneticPr fontId="3" type="noConversion"/>
  </si>
  <si>
    <t>悠哉通讯</t>
    <phoneticPr fontId="3" type="noConversion"/>
  </si>
  <si>
    <t>壹讯移动旗舰连锁</t>
    <phoneticPr fontId="3" type="noConversion"/>
  </si>
  <si>
    <t>BLP手机4S中心</t>
    <phoneticPr fontId="3" type="noConversion"/>
  </si>
  <si>
    <t>上海文强手机网</t>
    <phoneticPr fontId="3" type="noConversion"/>
  </si>
  <si>
    <t>鑫恩数码专营店</t>
    <phoneticPr fontId="3" type="noConversion"/>
  </si>
  <si>
    <t>皇马电讯权威店</t>
    <phoneticPr fontId="3" type="noConversion"/>
  </si>
  <si>
    <t>广州伟业盛世科技</t>
    <phoneticPr fontId="3" type="noConversion"/>
  </si>
  <si>
    <t>中等活跃商家</t>
    <phoneticPr fontId="3" type="noConversion"/>
  </si>
  <si>
    <t>商家名称</t>
    <phoneticPr fontId="3" type="noConversion"/>
  </si>
  <si>
    <t>徐升数码实体店</t>
    <phoneticPr fontId="3" type="noConversion"/>
  </si>
  <si>
    <t>比比价通讯-手机促销实体店</t>
    <phoneticPr fontId="3" type="noConversion"/>
  </si>
  <si>
    <t>巅峰时尚数码 （南宁-柳州-玉林）</t>
    <phoneticPr fontId="3" type="noConversion"/>
  </si>
  <si>
    <t>深圳鑫飞跃科技</t>
    <phoneticPr fontId="3" type="noConversion"/>
  </si>
  <si>
    <t>成都汇能电脑</t>
    <phoneticPr fontId="3" type="noConversion"/>
  </si>
  <si>
    <t>北京蓝美苹果店</t>
    <phoneticPr fontId="3" type="noConversion"/>
  </si>
  <si>
    <t>成都明大数码通讯</t>
    <phoneticPr fontId="3" type="noConversion"/>
  </si>
  <si>
    <t>大岭山好兄弟连锁</t>
    <phoneticPr fontId="3" type="noConversion"/>
  </si>
  <si>
    <t>新潮手机价格优势</t>
    <phoneticPr fontId="3" type="noConversion"/>
  </si>
  <si>
    <t>广州宏宝祥数码电子太平洋店</t>
    <phoneticPr fontId="3" type="noConversion"/>
  </si>
  <si>
    <t>不活跃商家</t>
    <phoneticPr fontId="3" type="noConversion"/>
  </si>
  <si>
    <t>上海银伟数码科技有限公司</t>
    <phoneticPr fontId="3" type="noConversion"/>
  </si>
  <si>
    <t>广州忆捷科技</t>
    <phoneticPr fontId="3" type="noConversion"/>
  </si>
  <si>
    <t xml:space="preserve"> 红业科技有限公司</t>
    <phoneticPr fontId="3" type="noConversion"/>
  </si>
  <si>
    <t xml:space="preserve"> 广州想通电脑</t>
    <phoneticPr fontId="3" type="noConversion"/>
  </si>
  <si>
    <t>西安E诺数字科技</t>
    <phoneticPr fontId="3" type="noConversion"/>
  </si>
  <si>
    <t xml:space="preserve"> 济南大唐商城</t>
    <phoneticPr fontId="3" type="noConversion"/>
  </si>
  <si>
    <t xml:space="preserve"> 天龙数码西安分公司</t>
    <phoneticPr fontId="3" type="noConversion"/>
  </si>
  <si>
    <t>核心增值经销商</t>
    <phoneticPr fontId="3" type="noConversion"/>
  </si>
  <si>
    <t>佳能摄影器材城</t>
    <phoneticPr fontId="3" type="noConversion"/>
  </si>
  <si>
    <t>尼康相机总批发</t>
    <phoneticPr fontId="3" type="noConversion"/>
  </si>
  <si>
    <t>上海唐朝数码科技有限公司</t>
    <phoneticPr fontId="3" type="noConversion"/>
  </si>
  <si>
    <t>序号</t>
    <phoneticPr fontId="1" type="noConversion"/>
  </si>
  <si>
    <t>无</t>
    <phoneticPr fontId="1" type="noConversion"/>
  </si>
  <si>
    <t>上海文强手机网</t>
    <phoneticPr fontId="3" type="noConversion"/>
  </si>
  <si>
    <t>巅峰时尚数码 （南宁-柳州-玉林）</t>
    <phoneticPr fontId="3" type="noConversion"/>
  </si>
  <si>
    <t xml:space="preserve"> 广州想通电脑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</si>
</sst>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微软雅黑"/>
      <family val="2"/>
      <charset val="134"/>
    </font>
    <font>
      <u/>
      <sz val="11"/>
      <color theme="10"/>
      <name val="微软雅黑"/>
      <family val="2"/>
      <charset val="134"/>
    </font>
    <font>
      <sz val="11"/>
      <color indexed="8"/>
      <name val="微软雅黑"/>
      <family val="2"/>
      <charset val="134"/>
    </font>
    <font>
      <b/>
      <sz val="11"/>
      <color indexed="8"/>
      <name val="微软雅黑"/>
      <family val="2"/>
      <charset val="134"/>
    </font>
    <font>
      <sz val="11"/>
      <name val="微软雅黑"/>
      <family val="2"/>
      <charset val="134"/>
    </font>
    <font>
      <sz val="10"/>
      <name val="Dialog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58" fontId="4" fillId="0" borderId="0" xfId="0" applyNumberFormat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/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right"/>
    </xf>
    <xf numFmtId="0" fontId="8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right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m.pconline.com.cn/shop42738" TargetMode="External"/><Relationship Id="rId13" Type="http://schemas.openxmlformats.org/officeDocument/2006/relationships/hyperlink" Target="http://m.pconline.com.cn/shop184413" TargetMode="External"/><Relationship Id="rId18" Type="http://schemas.openxmlformats.org/officeDocument/2006/relationships/hyperlink" Target="http://m.pconline.com.cn/shop543646" TargetMode="External"/><Relationship Id="rId26" Type="http://schemas.openxmlformats.org/officeDocument/2006/relationships/hyperlink" Target="http://m.pconline.com.cn/shop489146" TargetMode="External"/><Relationship Id="rId3" Type="http://schemas.openxmlformats.org/officeDocument/2006/relationships/hyperlink" Target="http://m.pconline.com.cn/shop273092" TargetMode="External"/><Relationship Id="rId21" Type="http://schemas.openxmlformats.org/officeDocument/2006/relationships/hyperlink" Target="http://m.pconline.com.cn/shop281572" TargetMode="External"/><Relationship Id="rId7" Type="http://schemas.openxmlformats.org/officeDocument/2006/relationships/hyperlink" Target="http://m.pconline.com.cn/shop302559" TargetMode="External"/><Relationship Id="rId12" Type="http://schemas.openxmlformats.org/officeDocument/2006/relationships/hyperlink" Target="http://m.pconline.com.cn/shop308382" TargetMode="External"/><Relationship Id="rId17" Type="http://schemas.openxmlformats.org/officeDocument/2006/relationships/hyperlink" Target="http://m.pconline.com.cn/shop516380" TargetMode="External"/><Relationship Id="rId25" Type="http://schemas.openxmlformats.org/officeDocument/2006/relationships/hyperlink" Target="http://m.pconline.com.cn/shop457710" TargetMode="External"/><Relationship Id="rId2" Type="http://schemas.openxmlformats.org/officeDocument/2006/relationships/hyperlink" Target="http://m.pconline.com.cn/shop314225" TargetMode="External"/><Relationship Id="rId16" Type="http://schemas.openxmlformats.org/officeDocument/2006/relationships/hyperlink" Target="http://m.pconline.com.cn/shop444119" TargetMode="External"/><Relationship Id="rId20" Type="http://schemas.openxmlformats.org/officeDocument/2006/relationships/hyperlink" Target="http://m.pconline.com.cn/shop460823" TargetMode="External"/><Relationship Id="rId29" Type="http://schemas.openxmlformats.org/officeDocument/2006/relationships/hyperlink" Target="http://m.pconline.com.cn/shop376678" TargetMode="External"/><Relationship Id="rId1" Type="http://schemas.openxmlformats.org/officeDocument/2006/relationships/hyperlink" Target="http://m.pconline.com.cn/shop306826" TargetMode="External"/><Relationship Id="rId6" Type="http://schemas.openxmlformats.org/officeDocument/2006/relationships/hyperlink" Target="http://m.pconline.com.cn/shop315065" TargetMode="External"/><Relationship Id="rId11" Type="http://schemas.openxmlformats.org/officeDocument/2006/relationships/hyperlink" Target="http://m.pconline.com.cn/shop345974" TargetMode="External"/><Relationship Id="rId24" Type="http://schemas.openxmlformats.org/officeDocument/2006/relationships/hyperlink" Target="http://m.pconline.com.cn/shop42325" TargetMode="External"/><Relationship Id="rId5" Type="http://schemas.openxmlformats.org/officeDocument/2006/relationships/hyperlink" Target="http://m.pconline.com.cn/shop293890" TargetMode="External"/><Relationship Id="rId15" Type="http://schemas.openxmlformats.org/officeDocument/2006/relationships/hyperlink" Target="http://m.pconline.com.cn/shop526044" TargetMode="External"/><Relationship Id="rId23" Type="http://schemas.openxmlformats.org/officeDocument/2006/relationships/hyperlink" Target="http://m.pconline.com.cn/shop327422" TargetMode="External"/><Relationship Id="rId28" Type="http://schemas.openxmlformats.org/officeDocument/2006/relationships/hyperlink" Target="http://m.pconline.com.cn/shop403961" TargetMode="External"/><Relationship Id="rId10" Type="http://schemas.openxmlformats.org/officeDocument/2006/relationships/hyperlink" Target="http://m.pconline.com.cn/shop336573" TargetMode="External"/><Relationship Id="rId19" Type="http://schemas.openxmlformats.org/officeDocument/2006/relationships/hyperlink" Target="http://m.pconline.com.cn/shop510692" TargetMode="External"/><Relationship Id="rId4" Type="http://schemas.openxmlformats.org/officeDocument/2006/relationships/hyperlink" Target="http://m.pconline.com.cn/shop508254" TargetMode="External"/><Relationship Id="rId9" Type="http://schemas.openxmlformats.org/officeDocument/2006/relationships/hyperlink" Target="http://m.pconline.com.cn/shop472760" TargetMode="External"/><Relationship Id="rId14" Type="http://schemas.openxmlformats.org/officeDocument/2006/relationships/hyperlink" Target="http://m.pconline.com.cn/shop316926" TargetMode="External"/><Relationship Id="rId22" Type="http://schemas.openxmlformats.org/officeDocument/2006/relationships/hyperlink" Target="http://m.pconline.com.cn/shop311324" TargetMode="External"/><Relationship Id="rId27" Type="http://schemas.openxmlformats.org/officeDocument/2006/relationships/hyperlink" Target="http://m.pconline.com.cn/shop320923" TargetMode="External"/><Relationship Id="rId30" Type="http://schemas.openxmlformats.org/officeDocument/2006/relationships/hyperlink" Target="http://m.pconline.com.cn/shop321776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m.pconline.com.cn/shop42738" TargetMode="External"/><Relationship Id="rId13" Type="http://schemas.openxmlformats.org/officeDocument/2006/relationships/hyperlink" Target="http://m.pconline.com.cn/shop184413" TargetMode="External"/><Relationship Id="rId18" Type="http://schemas.openxmlformats.org/officeDocument/2006/relationships/hyperlink" Target="http://m.pconline.com.cn/shop543646" TargetMode="External"/><Relationship Id="rId26" Type="http://schemas.openxmlformats.org/officeDocument/2006/relationships/hyperlink" Target="http://m.pconline.com.cn/shop489146" TargetMode="External"/><Relationship Id="rId3" Type="http://schemas.openxmlformats.org/officeDocument/2006/relationships/hyperlink" Target="http://m.pconline.com.cn/shop273092" TargetMode="External"/><Relationship Id="rId21" Type="http://schemas.openxmlformats.org/officeDocument/2006/relationships/hyperlink" Target="http://m.pconline.com.cn/shop281572" TargetMode="External"/><Relationship Id="rId7" Type="http://schemas.openxmlformats.org/officeDocument/2006/relationships/hyperlink" Target="http://m.pconline.com.cn/shop302559" TargetMode="External"/><Relationship Id="rId12" Type="http://schemas.openxmlformats.org/officeDocument/2006/relationships/hyperlink" Target="http://m.pconline.com.cn/shop308382" TargetMode="External"/><Relationship Id="rId17" Type="http://schemas.openxmlformats.org/officeDocument/2006/relationships/hyperlink" Target="http://m.pconline.com.cn/shop516380" TargetMode="External"/><Relationship Id="rId25" Type="http://schemas.openxmlformats.org/officeDocument/2006/relationships/hyperlink" Target="http://m.pconline.com.cn/shop457710" TargetMode="External"/><Relationship Id="rId2" Type="http://schemas.openxmlformats.org/officeDocument/2006/relationships/hyperlink" Target="http://m.pconline.com.cn/shop314225" TargetMode="External"/><Relationship Id="rId16" Type="http://schemas.openxmlformats.org/officeDocument/2006/relationships/hyperlink" Target="http://m.pconline.com.cn/shop444119" TargetMode="External"/><Relationship Id="rId20" Type="http://schemas.openxmlformats.org/officeDocument/2006/relationships/hyperlink" Target="http://m.pconline.com.cn/shop460823" TargetMode="External"/><Relationship Id="rId29" Type="http://schemas.openxmlformats.org/officeDocument/2006/relationships/hyperlink" Target="http://m.pconline.com.cn/shop376678" TargetMode="External"/><Relationship Id="rId1" Type="http://schemas.openxmlformats.org/officeDocument/2006/relationships/hyperlink" Target="http://m.pconline.com.cn/shop306826" TargetMode="External"/><Relationship Id="rId6" Type="http://schemas.openxmlformats.org/officeDocument/2006/relationships/hyperlink" Target="http://m.pconline.com.cn/shop315065" TargetMode="External"/><Relationship Id="rId11" Type="http://schemas.openxmlformats.org/officeDocument/2006/relationships/hyperlink" Target="http://m.pconline.com.cn/shop345974" TargetMode="External"/><Relationship Id="rId24" Type="http://schemas.openxmlformats.org/officeDocument/2006/relationships/hyperlink" Target="http://m.pconline.com.cn/shop42325" TargetMode="External"/><Relationship Id="rId5" Type="http://schemas.openxmlformats.org/officeDocument/2006/relationships/hyperlink" Target="http://m.pconline.com.cn/shop293890" TargetMode="External"/><Relationship Id="rId15" Type="http://schemas.openxmlformats.org/officeDocument/2006/relationships/hyperlink" Target="http://m.pconline.com.cn/shop526044" TargetMode="External"/><Relationship Id="rId23" Type="http://schemas.openxmlformats.org/officeDocument/2006/relationships/hyperlink" Target="http://m.pconline.com.cn/shop327422" TargetMode="External"/><Relationship Id="rId28" Type="http://schemas.openxmlformats.org/officeDocument/2006/relationships/hyperlink" Target="http://m.pconline.com.cn/shop403961" TargetMode="External"/><Relationship Id="rId10" Type="http://schemas.openxmlformats.org/officeDocument/2006/relationships/hyperlink" Target="http://m.pconline.com.cn/shop336573" TargetMode="External"/><Relationship Id="rId19" Type="http://schemas.openxmlformats.org/officeDocument/2006/relationships/hyperlink" Target="http://m.pconline.com.cn/shop510692" TargetMode="External"/><Relationship Id="rId4" Type="http://schemas.openxmlformats.org/officeDocument/2006/relationships/hyperlink" Target="http://m.pconline.com.cn/shop508254" TargetMode="External"/><Relationship Id="rId9" Type="http://schemas.openxmlformats.org/officeDocument/2006/relationships/hyperlink" Target="http://m.pconline.com.cn/shop472760" TargetMode="External"/><Relationship Id="rId14" Type="http://schemas.openxmlformats.org/officeDocument/2006/relationships/hyperlink" Target="http://m.pconline.com.cn/shop316926" TargetMode="External"/><Relationship Id="rId22" Type="http://schemas.openxmlformats.org/officeDocument/2006/relationships/hyperlink" Target="http://m.pconline.com.cn/shop311324" TargetMode="External"/><Relationship Id="rId27" Type="http://schemas.openxmlformats.org/officeDocument/2006/relationships/hyperlink" Target="http://m.pconline.com.cn/shop320923" TargetMode="External"/><Relationship Id="rId30" Type="http://schemas.openxmlformats.org/officeDocument/2006/relationships/hyperlink" Target="http://m.pconline.com.cn/shop321776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m.pconline.com.cn/shop42738" TargetMode="External"/><Relationship Id="rId13" Type="http://schemas.openxmlformats.org/officeDocument/2006/relationships/hyperlink" Target="http://m.pconline.com.cn/shop184413" TargetMode="External"/><Relationship Id="rId18" Type="http://schemas.openxmlformats.org/officeDocument/2006/relationships/hyperlink" Target="http://m.pconline.com.cn/shop543646" TargetMode="External"/><Relationship Id="rId26" Type="http://schemas.openxmlformats.org/officeDocument/2006/relationships/hyperlink" Target="http://m.pconline.com.cn/shop489146" TargetMode="External"/><Relationship Id="rId3" Type="http://schemas.openxmlformats.org/officeDocument/2006/relationships/hyperlink" Target="http://m.pconline.com.cn/shop273092" TargetMode="External"/><Relationship Id="rId21" Type="http://schemas.openxmlformats.org/officeDocument/2006/relationships/hyperlink" Target="http://m.pconline.com.cn/shop281572" TargetMode="External"/><Relationship Id="rId7" Type="http://schemas.openxmlformats.org/officeDocument/2006/relationships/hyperlink" Target="http://m.pconline.com.cn/shop302559" TargetMode="External"/><Relationship Id="rId12" Type="http://schemas.openxmlformats.org/officeDocument/2006/relationships/hyperlink" Target="http://m.pconline.com.cn/shop308382" TargetMode="External"/><Relationship Id="rId17" Type="http://schemas.openxmlformats.org/officeDocument/2006/relationships/hyperlink" Target="http://m.pconline.com.cn/shop516380" TargetMode="External"/><Relationship Id="rId25" Type="http://schemas.openxmlformats.org/officeDocument/2006/relationships/hyperlink" Target="http://m.pconline.com.cn/shop457710" TargetMode="External"/><Relationship Id="rId2" Type="http://schemas.openxmlformats.org/officeDocument/2006/relationships/hyperlink" Target="http://m.pconline.com.cn/shop314225" TargetMode="External"/><Relationship Id="rId16" Type="http://schemas.openxmlformats.org/officeDocument/2006/relationships/hyperlink" Target="http://m.pconline.com.cn/shop444119" TargetMode="External"/><Relationship Id="rId20" Type="http://schemas.openxmlformats.org/officeDocument/2006/relationships/hyperlink" Target="http://m.pconline.com.cn/shop460823" TargetMode="External"/><Relationship Id="rId29" Type="http://schemas.openxmlformats.org/officeDocument/2006/relationships/hyperlink" Target="http://m.pconline.com.cn/shop376678" TargetMode="External"/><Relationship Id="rId1" Type="http://schemas.openxmlformats.org/officeDocument/2006/relationships/hyperlink" Target="http://m.pconline.com.cn/shop306826" TargetMode="External"/><Relationship Id="rId6" Type="http://schemas.openxmlformats.org/officeDocument/2006/relationships/hyperlink" Target="http://m.pconline.com.cn/shop315065" TargetMode="External"/><Relationship Id="rId11" Type="http://schemas.openxmlformats.org/officeDocument/2006/relationships/hyperlink" Target="http://m.pconline.com.cn/shop345974" TargetMode="External"/><Relationship Id="rId24" Type="http://schemas.openxmlformats.org/officeDocument/2006/relationships/hyperlink" Target="http://m.pconline.com.cn/shop42325" TargetMode="External"/><Relationship Id="rId5" Type="http://schemas.openxmlformats.org/officeDocument/2006/relationships/hyperlink" Target="http://m.pconline.com.cn/shop293890" TargetMode="External"/><Relationship Id="rId15" Type="http://schemas.openxmlformats.org/officeDocument/2006/relationships/hyperlink" Target="http://m.pconline.com.cn/shop526044" TargetMode="External"/><Relationship Id="rId23" Type="http://schemas.openxmlformats.org/officeDocument/2006/relationships/hyperlink" Target="http://m.pconline.com.cn/shop327422" TargetMode="External"/><Relationship Id="rId28" Type="http://schemas.openxmlformats.org/officeDocument/2006/relationships/hyperlink" Target="http://m.pconline.com.cn/shop403961" TargetMode="External"/><Relationship Id="rId10" Type="http://schemas.openxmlformats.org/officeDocument/2006/relationships/hyperlink" Target="http://m.pconline.com.cn/shop336573" TargetMode="External"/><Relationship Id="rId19" Type="http://schemas.openxmlformats.org/officeDocument/2006/relationships/hyperlink" Target="http://m.pconline.com.cn/shop510692" TargetMode="External"/><Relationship Id="rId4" Type="http://schemas.openxmlformats.org/officeDocument/2006/relationships/hyperlink" Target="http://m.pconline.com.cn/shop508254" TargetMode="External"/><Relationship Id="rId9" Type="http://schemas.openxmlformats.org/officeDocument/2006/relationships/hyperlink" Target="http://m.pconline.com.cn/shop472760" TargetMode="External"/><Relationship Id="rId14" Type="http://schemas.openxmlformats.org/officeDocument/2006/relationships/hyperlink" Target="http://m.pconline.com.cn/shop316926" TargetMode="External"/><Relationship Id="rId22" Type="http://schemas.openxmlformats.org/officeDocument/2006/relationships/hyperlink" Target="http://m.pconline.com.cn/shop311324" TargetMode="External"/><Relationship Id="rId27" Type="http://schemas.openxmlformats.org/officeDocument/2006/relationships/hyperlink" Target="http://m.pconline.com.cn/shop320923" TargetMode="External"/><Relationship Id="rId30" Type="http://schemas.openxmlformats.org/officeDocument/2006/relationships/hyperlink" Target="http://m.pconline.com.cn/shop321776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://m.pconline.com.cn/shop42738" TargetMode="External"/><Relationship Id="rId13" Type="http://schemas.openxmlformats.org/officeDocument/2006/relationships/hyperlink" Target="http://m.pconline.com.cn/shop184413" TargetMode="External"/><Relationship Id="rId18" Type="http://schemas.openxmlformats.org/officeDocument/2006/relationships/hyperlink" Target="http://m.pconline.com.cn/shop543646" TargetMode="External"/><Relationship Id="rId26" Type="http://schemas.openxmlformats.org/officeDocument/2006/relationships/hyperlink" Target="http://m.pconline.com.cn/shop489146" TargetMode="External"/><Relationship Id="rId3" Type="http://schemas.openxmlformats.org/officeDocument/2006/relationships/hyperlink" Target="http://m.pconline.com.cn/shop273092" TargetMode="External"/><Relationship Id="rId21" Type="http://schemas.openxmlformats.org/officeDocument/2006/relationships/hyperlink" Target="http://m.pconline.com.cn/shop281572" TargetMode="External"/><Relationship Id="rId7" Type="http://schemas.openxmlformats.org/officeDocument/2006/relationships/hyperlink" Target="http://m.pconline.com.cn/shop302559" TargetMode="External"/><Relationship Id="rId12" Type="http://schemas.openxmlformats.org/officeDocument/2006/relationships/hyperlink" Target="http://m.pconline.com.cn/shop308382" TargetMode="External"/><Relationship Id="rId17" Type="http://schemas.openxmlformats.org/officeDocument/2006/relationships/hyperlink" Target="http://m.pconline.com.cn/shop516380" TargetMode="External"/><Relationship Id="rId25" Type="http://schemas.openxmlformats.org/officeDocument/2006/relationships/hyperlink" Target="http://m.pconline.com.cn/shop457710" TargetMode="External"/><Relationship Id="rId2" Type="http://schemas.openxmlformats.org/officeDocument/2006/relationships/hyperlink" Target="http://m.pconline.com.cn/shop314225" TargetMode="External"/><Relationship Id="rId16" Type="http://schemas.openxmlformats.org/officeDocument/2006/relationships/hyperlink" Target="http://m.pconline.com.cn/shop444119" TargetMode="External"/><Relationship Id="rId20" Type="http://schemas.openxmlformats.org/officeDocument/2006/relationships/hyperlink" Target="http://m.pconline.com.cn/shop460823" TargetMode="External"/><Relationship Id="rId29" Type="http://schemas.openxmlformats.org/officeDocument/2006/relationships/hyperlink" Target="http://m.pconline.com.cn/shop376678" TargetMode="External"/><Relationship Id="rId1" Type="http://schemas.openxmlformats.org/officeDocument/2006/relationships/hyperlink" Target="http://m.pconline.com.cn/shop306826" TargetMode="External"/><Relationship Id="rId6" Type="http://schemas.openxmlformats.org/officeDocument/2006/relationships/hyperlink" Target="http://m.pconline.com.cn/shop315065" TargetMode="External"/><Relationship Id="rId11" Type="http://schemas.openxmlformats.org/officeDocument/2006/relationships/hyperlink" Target="http://m.pconline.com.cn/shop345974" TargetMode="External"/><Relationship Id="rId24" Type="http://schemas.openxmlformats.org/officeDocument/2006/relationships/hyperlink" Target="http://m.pconline.com.cn/shop42325" TargetMode="External"/><Relationship Id="rId5" Type="http://schemas.openxmlformats.org/officeDocument/2006/relationships/hyperlink" Target="http://m.pconline.com.cn/shop293890" TargetMode="External"/><Relationship Id="rId15" Type="http://schemas.openxmlformats.org/officeDocument/2006/relationships/hyperlink" Target="http://m.pconline.com.cn/shop526044" TargetMode="External"/><Relationship Id="rId23" Type="http://schemas.openxmlformats.org/officeDocument/2006/relationships/hyperlink" Target="http://m.pconline.com.cn/shop327422" TargetMode="External"/><Relationship Id="rId28" Type="http://schemas.openxmlformats.org/officeDocument/2006/relationships/hyperlink" Target="http://m.pconline.com.cn/shop403961" TargetMode="External"/><Relationship Id="rId10" Type="http://schemas.openxmlformats.org/officeDocument/2006/relationships/hyperlink" Target="http://m.pconline.com.cn/shop336573" TargetMode="External"/><Relationship Id="rId19" Type="http://schemas.openxmlformats.org/officeDocument/2006/relationships/hyperlink" Target="http://m.pconline.com.cn/shop510692" TargetMode="External"/><Relationship Id="rId4" Type="http://schemas.openxmlformats.org/officeDocument/2006/relationships/hyperlink" Target="http://m.pconline.com.cn/shop508254" TargetMode="External"/><Relationship Id="rId9" Type="http://schemas.openxmlformats.org/officeDocument/2006/relationships/hyperlink" Target="http://m.pconline.com.cn/shop472760" TargetMode="External"/><Relationship Id="rId14" Type="http://schemas.openxmlformats.org/officeDocument/2006/relationships/hyperlink" Target="http://m.pconline.com.cn/shop316926" TargetMode="External"/><Relationship Id="rId22" Type="http://schemas.openxmlformats.org/officeDocument/2006/relationships/hyperlink" Target="http://m.pconline.com.cn/shop311324" TargetMode="External"/><Relationship Id="rId27" Type="http://schemas.openxmlformats.org/officeDocument/2006/relationships/hyperlink" Target="http://m.pconline.com.cn/shop320923" TargetMode="External"/><Relationship Id="rId30" Type="http://schemas.openxmlformats.org/officeDocument/2006/relationships/hyperlink" Target="http://m.pconline.com.cn/shop321776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://m.pconline.com.cn/shop42738" TargetMode="External"/><Relationship Id="rId13" Type="http://schemas.openxmlformats.org/officeDocument/2006/relationships/hyperlink" Target="http://m.pconline.com.cn/shop184413" TargetMode="External"/><Relationship Id="rId18" Type="http://schemas.openxmlformats.org/officeDocument/2006/relationships/hyperlink" Target="http://m.pconline.com.cn/shop543646" TargetMode="External"/><Relationship Id="rId26" Type="http://schemas.openxmlformats.org/officeDocument/2006/relationships/hyperlink" Target="http://m.pconline.com.cn/shop489146" TargetMode="External"/><Relationship Id="rId3" Type="http://schemas.openxmlformats.org/officeDocument/2006/relationships/hyperlink" Target="http://m.pconline.com.cn/shop273092" TargetMode="External"/><Relationship Id="rId21" Type="http://schemas.openxmlformats.org/officeDocument/2006/relationships/hyperlink" Target="http://m.pconline.com.cn/shop281572" TargetMode="External"/><Relationship Id="rId7" Type="http://schemas.openxmlformats.org/officeDocument/2006/relationships/hyperlink" Target="http://m.pconline.com.cn/shop302559" TargetMode="External"/><Relationship Id="rId12" Type="http://schemas.openxmlformats.org/officeDocument/2006/relationships/hyperlink" Target="http://m.pconline.com.cn/shop308382" TargetMode="External"/><Relationship Id="rId17" Type="http://schemas.openxmlformats.org/officeDocument/2006/relationships/hyperlink" Target="http://m.pconline.com.cn/shop516380" TargetMode="External"/><Relationship Id="rId25" Type="http://schemas.openxmlformats.org/officeDocument/2006/relationships/hyperlink" Target="http://m.pconline.com.cn/shop457710" TargetMode="External"/><Relationship Id="rId2" Type="http://schemas.openxmlformats.org/officeDocument/2006/relationships/hyperlink" Target="http://m.pconline.com.cn/shop314225" TargetMode="External"/><Relationship Id="rId16" Type="http://schemas.openxmlformats.org/officeDocument/2006/relationships/hyperlink" Target="http://m.pconline.com.cn/shop444119" TargetMode="External"/><Relationship Id="rId20" Type="http://schemas.openxmlformats.org/officeDocument/2006/relationships/hyperlink" Target="http://m.pconline.com.cn/shop460823" TargetMode="External"/><Relationship Id="rId29" Type="http://schemas.openxmlformats.org/officeDocument/2006/relationships/hyperlink" Target="http://m.pconline.com.cn/shop376678" TargetMode="External"/><Relationship Id="rId1" Type="http://schemas.openxmlformats.org/officeDocument/2006/relationships/hyperlink" Target="http://m.pconline.com.cn/shop306826" TargetMode="External"/><Relationship Id="rId6" Type="http://schemas.openxmlformats.org/officeDocument/2006/relationships/hyperlink" Target="http://m.pconline.com.cn/shop315065" TargetMode="External"/><Relationship Id="rId11" Type="http://schemas.openxmlformats.org/officeDocument/2006/relationships/hyperlink" Target="http://m.pconline.com.cn/shop345974" TargetMode="External"/><Relationship Id="rId24" Type="http://schemas.openxmlformats.org/officeDocument/2006/relationships/hyperlink" Target="http://m.pconline.com.cn/shop42325" TargetMode="External"/><Relationship Id="rId5" Type="http://schemas.openxmlformats.org/officeDocument/2006/relationships/hyperlink" Target="http://m.pconline.com.cn/shop293890" TargetMode="External"/><Relationship Id="rId15" Type="http://schemas.openxmlformats.org/officeDocument/2006/relationships/hyperlink" Target="http://m.pconline.com.cn/shop526044" TargetMode="External"/><Relationship Id="rId23" Type="http://schemas.openxmlformats.org/officeDocument/2006/relationships/hyperlink" Target="http://m.pconline.com.cn/shop327422" TargetMode="External"/><Relationship Id="rId28" Type="http://schemas.openxmlformats.org/officeDocument/2006/relationships/hyperlink" Target="http://m.pconline.com.cn/shop403961" TargetMode="External"/><Relationship Id="rId10" Type="http://schemas.openxmlformats.org/officeDocument/2006/relationships/hyperlink" Target="http://m.pconline.com.cn/shop336573" TargetMode="External"/><Relationship Id="rId19" Type="http://schemas.openxmlformats.org/officeDocument/2006/relationships/hyperlink" Target="http://m.pconline.com.cn/shop510692" TargetMode="External"/><Relationship Id="rId4" Type="http://schemas.openxmlformats.org/officeDocument/2006/relationships/hyperlink" Target="http://m.pconline.com.cn/shop508254" TargetMode="External"/><Relationship Id="rId9" Type="http://schemas.openxmlformats.org/officeDocument/2006/relationships/hyperlink" Target="http://m.pconline.com.cn/shop472760" TargetMode="External"/><Relationship Id="rId14" Type="http://schemas.openxmlformats.org/officeDocument/2006/relationships/hyperlink" Target="http://m.pconline.com.cn/shop316926" TargetMode="External"/><Relationship Id="rId22" Type="http://schemas.openxmlformats.org/officeDocument/2006/relationships/hyperlink" Target="http://m.pconline.com.cn/shop311324" TargetMode="External"/><Relationship Id="rId27" Type="http://schemas.openxmlformats.org/officeDocument/2006/relationships/hyperlink" Target="http://m.pconline.com.cn/shop320923" TargetMode="External"/><Relationship Id="rId30" Type="http://schemas.openxmlformats.org/officeDocument/2006/relationships/hyperlink" Target="http://m.pconline.com.cn/shop321776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m.pconline.com.cn/shop42738" TargetMode="External"/><Relationship Id="rId13" Type="http://schemas.openxmlformats.org/officeDocument/2006/relationships/hyperlink" Target="http://m.pconline.com.cn/shop184413" TargetMode="External"/><Relationship Id="rId18" Type="http://schemas.openxmlformats.org/officeDocument/2006/relationships/hyperlink" Target="http://m.pconline.com.cn/shop543646" TargetMode="External"/><Relationship Id="rId26" Type="http://schemas.openxmlformats.org/officeDocument/2006/relationships/hyperlink" Target="http://m.pconline.com.cn/shop489146" TargetMode="External"/><Relationship Id="rId3" Type="http://schemas.openxmlformats.org/officeDocument/2006/relationships/hyperlink" Target="http://m.pconline.com.cn/shop273092" TargetMode="External"/><Relationship Id="rId21" Type="http://schemas.openxmlformats.org/officeDocument/2006/relationships/hyperlink" Target="http://m.pconline.com.cn/shop281572" TargetMode="External"/><Relationship Id="rId7" Type="http://schemas.openxmlformats.org/officeDocument/2006/relationships/hyperlink" Target="http://m.pconline.com.cn/shop302559" TargetMode="External"/><Relationship Id="rId12" Type="http://schemas.openxmlformats.org/officeDocument/2006/relationships/hyperlink" Target="http://m.pconline.com.cn/shop308382" TargetMode="External"/><Relationship Id="rId17" Type="http://schemas.openxmlformats.org/officeDocument/2006/relationships/hyperlink" Target="http://m.pconline.com.cn/shop516380" TargetMode="External"/><Relationship Id="rId25" Type="http://schemas.openxmlformats.org/officeDocument/2006/relationships/hyperlink" Target="http://m.pconline.com.cn/shop457710" TargetMode="External"/><Relationship Id="rId2" Type="http://schemas.openxmlformats.org/officeDocument/2006/relationships/hyperlink" Target="http://m.pconline.com.cn/shop314225" TargetMode="External"/><Relationship Id="rId16" Type="http://schemas.openxmlformats.org/officeDocument/2006/relationships/hyperlink" Target="http://m.pconline.com.cn/shop444119" TargetMode="External"/><Relationship Id="rId20" Type="http://schemas.openxmlformats.org/officeDocument/2006/relationships/hyperlink" Target="http://m.pconline.com.cn/shop460823" TargetMode="External"/><Relationship Id="rId29" Type="http://schemas.openxmlformats.org/officeDocument/2006/relationships/hyperlink" Target="http://m.pconline.com.cn/shop376678" TargetMode="External"/><Relationship Id="rId1" Type="http://schemas.openxmlformats.org/officeDocument/2006/relationships/hyperlink" Target="http://m.pconline.com.cn/shop306826" TargetMode="External"/><Relationship Id="rId6" Type="http://schemas.openxmlformats.org/officeDocument/2006/relationships/hyperlink" Target="http://m.pconline.com.cn/shop315065" TargetMode="External"/><Relationship Id="rId11" Type="http://schemas.openxmlformats.org/officeDocument/2006/relationships/hyperlink" Target="http://m.pconline.com.cn/shop345974" TargetMode="External"/><Relationship Id="rId24" Type="http://schemas.openxmlformats.org/officeDocument/2006/relationships/hyperlink" Target="http://m.pconline.com.cn/shop42325" TargetMode="External"/><Relationship Id="rId5" Type="http://schemas.openxmlformats.org/officeDocument/2006/relationships/hyperlink" Target="http://m.pconline.com.cn/shop293890" TargetMode="External"/><Relationship Id="rId15" Type="http://schemas.openxmlformats.org/officeDocument/2006/relationships/hyperlink" Target="http://m.pconline.com.cn/shop526044" TargetMode="External"/><Relationship Id="rId23" Type="http://schemas.openxmlformats.org/officeDocument/2006/relationships/hyperlink" Target="http://m.pconline.com.cn/shop327422" TargetMode="External"/><Relationship Id="rId28" Type="http://schemas.openxmlformats.org/officeDocument/2006/relationships/hyperlink" Target="http://m.pconline.com.cn/shop403961" TargetMode="External"/><Relationship Id="rId10" Type="http://schemas.openxmlformats.org/officeDocument/2006/relationships/hyperlink" Target="http://m.pconline.com.cn/shop336573" TargetMode="External"/><Relationship Id="rId19" Type="http://schemas.openxmlformats.org/officeDocument/2006/relationships/hyperlink" Target="http://m.pconline.com.cn/shop510692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://m.pconline.com.cn/shop508254" TargetMode="External"/><Relationship Id="rId9" Type="http://schemas.openxmlformats.org/officeDocument/2006/relationships/hyperlink" Target="http://m.pconline.com.cn/shop472760" TargetMode="External"/><Relationship Id="rId14" Type="http://schemas.openxmlformats.org/officeDocument/2006/relationships/hyperlink" Target="http://m.pconline.com.cn/shop316926" TargetMode="External"/><Relationship Id="rId22" Type="http://schemas.openxmlformats.org/officeDocument/2006/relationships/hyperlink" Target="http://m.pconline.com.cn/shop311324" TargetMode="External"/><Relationship Id="rId27" Type="http://schemas.openxmlformats.org/officeDocument/2006/relationships/hyperlink" Target="http://m.pconline.com.cn/shop320923" TargetMode="External"/><Relationship Id="rId30" Type="http://schemas.openxmlformats.org/officeDocument/2006/relationships/hyperlink" Target="http://m.pconline.com.cn/shop32177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topLeftCell="A10" workbookViewId="0">
      <selection activeCell="B15" sqref="B15"/>
    </sheetView>
  </sheetViews>
  <sheetFormatPr defaultRowHeight="16.5"/>
  <cols>
    <col min="1" max="1" width="9" style="1"/>
    <col min="2" max="2" width="32" style="1" customWidth="1"/>
    <col min="3" max="3" width="12.75" style="1" customWidth="1"/>
    <col min="4" max="4" width="47.25" style="1" customWidth="1"/>
    <col min="5" max="5" width="17.125" style="1" customWidth="1"/>
    <col min="6" max="6" width="13.125" style="1" customWidth="1"/>
    <col min="7" max="7" width="12.875" style="1" customWidth="1"/>
    <col min="8" max="8" width="13.125" style="1" customWidth="1"/>
    <col min="9" max="9" width="9.25" style="1" bestFit="1" customWidth="1"/>
    <col min="10" max="16384" width="9" style="1"/>
  </cols>
  <sheetData>
    <row r="1" spans="1:9">
      <c r="A1" s="1" t="s">
        <v>73</v>
      </c>
      <c r="B1" s="1" t="s">
        <v>0</v>
      </c>
      <c r="C1" s="1" t="s">
        <v>39</v>
      </c>
      <c r="D1" s="1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/>
    </row>
    <row r="2" spans="1:9">
      <c r="A2" s="1">
        <v>1</v>
      </c>
      <c r="B2" s="1" t="s">
        <v>72</v>
      </c>
      <c r="C2" s="1">
        <v>306826</v>
      </c>
      <c r="D2" s="3" t="s">
        <v>7</v>
      </c>
      <c r="E2" s="1">
        <v>686</v>
      </c>
      <c r="F2" s="1">
        <v>5080</v>
      </c>
      <c r="G2" s="1">
        <v>5</v>
      </c>
      <c r="H2" s="1">
        <f t="shared" ref="H2:H11" si="0">SUM(E2:G2)</f>
        <v>5771</v>
      </c>
    </row>
    <row r="3" spans="1:9">
      <c r="A3" s="1">
        <v>2</v>
      </c>
      <c r="B3" s="1" t="s">
        <v>40</v>
      </c>
      <c r="C3" s="1">
        <v>314225</v>
      </c>
      <c r="D3" s="3" t="s">
        <v>8</v>
      </c>
      <c r="E3" s="1">
        <v>704</v>
      </c>
      <c r="F3" s="1">
        <v>2038</v>
      </c>
      <c r="G3" s="1">
        <v>214</v>
      </c>
      <c r="H3" s="1">
        <f t="shared" si="0"/>
        <v>2956</v>
      </c>
    </row>
    <row r="4" spans="1:9">
      <c r="A4" s="1">
        <v>3</v>
      </c>
      <c r="B4" s="1" t="s">
        <v>41</v>
      </c>
      <c r="C4" s="1">
        <v>273092</v>
      </c>
      <c r="D4" s="3" t="s">
        <v>9</v>
      </c>
      <c r="E4" s="1">
        <v>304</v>
      </c>
      <c r="F4" s="1">
        <v>2570</v>
      </c>
      <c r="G4" s="1">
        <v>0</v>
      </c>
      <c r="H4" s="1">
        <f t="shared" si="0"/>
        <v>2874</v>
      </c>
    </row>
    <row r="5" spans="1:9">
      <c r="A5" s="1">
        <v>4</v>
      </c>
      <c r="B5" s="1" t="s">
        <v>42</v>
      </c>
      <c r="C5" s="1">
        <v>508254</v>
      </c>
      <c r="D5" s="3" t="s">
        <v>10</v>
      </c>
      <c r="E5" s="1">
        <v>336</v>
      </c>
      <c r="F5" s="1">
        <v>877</v>
      </c>
      <c r="G5" s="1">
        <v>559</v>
      </c>
      <c r="H5" s="1">
        <f t="shared" si="0"/>
        <v>1772</v>
      </c>
    </row>
    <row r="6" spans="1:9">
      <c r="A6" s="1">
        <v>5</v>
      </c>
      <c r="B6" s="1" t="s">
        <v>43</v>
      </c>
      <c r="C6" s="1">
        <v>293890</v>
      </c>
      <c r="D6" s="3" t="s">
        <v>11</v>
      </c>
      <c r="E6" s="1">
        <v>573</v>
      </c>
      <c r="F6" s="1">
        <v>889</v>
      </c>
      <c r="G6" s="1">
        <v>1169</v>
      </c>
      <c r="H6" s="1">
        <f t="shared" si="0"/>
        <v>2631</v>
      </c>
    </row>
    <row r="7" spans="1:9">
      <c r="A7" s="1">
        <v>6</v>
      </c>
      <c r="B7" s="4" t="s">
        <v>44</v>
      </c>
      <c r="C7" s="1">
        <v>315065</v>
      </c>
      <c r="D7" s="3" t="s">
        <v>12</v>
      </c>
      <c r="E7" s="1">
        <v>315</v>
      </c>
      <c r="F7" s="1">
        <v>2059</v>
      </c>
      <c r="G7" s="1">
        <v>815</v>
      </c>
      <c r="H7" s="1">
        <f t="shared" si="0"/>
        <v>3189</v>
      </c>
    </row>
    <row r="8" spans="1:9">
      <c r="A8" s="1">
        <v>7</v>
      </c>
      <c r="B8" s="1" t="s">
        <v>45</v>
      </c>
      <c r="C8" s="1">
        <v>302559</v>
      </c>
      <c r="D8" s="3" t="s">
        <v>13</v>
      </c>
      <c r="E8" s="1">
        <v>209</v>
      </c>
      <c r="F8" s="1">
        <v>682</v>
      </c>
      <c r="G8" s="1">
        <v>660</v>
      </c>
      <c r="H8" s="1">
        <f t="shared" si="0"/>
        <v>1551</v>
      </c>
    </row>
    <row r="9" spans="1:9">
      <c r="A9" s="1">
        <v>8</v>
      </c>
      <c r="B9" s="1" t="s">
        <v>46</v>
      </c>
      <c r="C9" s="1">
        <v>42738</v>
      </c>
      <c r="D9" s="3" t="s">
        <v>14</v>
      </c>
      <c r="E9" s="1">
        <v>13</v>
      </c>
      <c r="F9" s="1">
        <v>45</v>
      </c>
      <c r="G9" s="1">
        <v>94</v>
      </c>
      <c r="H9" s="1">
        <f t="shared" si="0"/>
        <v>152</v>
      </c>
    </row>
    <row r="10" spans="1:9">
      <c r="A10" s="1">
        <v>9</v>
      </c>
      <c r="B10" s="4" t="s">
        <v>47</v>
      </c>
      <c r="C10" s="1">
        <v>472760</v>
      </c>
      <c r="D10" s="3" t="s">
        <v>15</v>
      </c>
      <c r="E10" s="1">
        <v>81</v>
      </c>
      <c r="F10" s="1">
        <v>165</v>
      </c>
      <c r="G10" s="1">
        <v>77</v>
      </c>
      <c r="H10" s="1">
        <f t="shared" si="0"/>
        <v>323</v>
      </c>
    </row>
    <row r="11" spans="1:9">
      <c r="A11" s="1">
        <v>10</v>
      </c>
      <c r="B11" s="1" t="s">
        <v>48</v>
      </c>
      <c r="C11" s="1">
        <v>336573</v>
      </c>
      <c r="D11" s="3" t="s">
        <v>16</v>
      </c>
      <c r="E11" s="1">
        <v>106</v>
      </c>
      <c r="F11" s="1">
        <v>488</v>
      </c>
      <c r="G11" s="1">
        <v>136</v>
      </c>
      <c r="H11" s="1">
        <f t="shared" si="0"/>
        <v>730</v>
      </c>
    </row>
    <row r="13" spans="1:9">
      <c r="B13" s="5" t="s">
        <v>49</v>
      </c>
      <c r="C13" s="5"/>
      <c r="D13" s="5"/>
    </row>
    <row r="14" spans="1:9">
      <c r="B14" s="5" t="s">
        <v>50</v>
      </c>
      <c r="C14" s="5" t="s">
        <v>17</v>
      </c>
      <c r="D14" s="5" t="s">
        <v>18</v>
      </c>
    </row>
    <row r="15" spans="1:9">
      <c r="A15" s="1">
        <v>1</v>
      </c>
      <c r="B15" s="4" t="s">
        <v>51</v>
      </c>
      <c r="C15" s="1">
        <v>345974</v>
      </c>
      <c r="D15" s="3" t="s">
        <v>19</v>
      </c>
      <c r="E15" s="1">
        <v>100</v>
      </c>
      <c r="F15" s="1">
        <v>114</v>
      </c>
      <c r="G15" s="1">
        <v>70</v>
      </c>
      <c r="H15" s="1">
        <f t="shared" ref="H15:H24" si="1">SUM(E15:G15)</f>
        <v>284</v>
      </c>
    </row>
    <row r="16" spans="1:9">
      <c r="A16" s="1">
        <v>2</v>
      </c>
      <c r="B16" s="4" t="s">
        <v>52</v>
      </c>
      <c r="C16" s="1">
        <v>308382</v>
      </c>
      <c r="D16" s="3" t="s">
        <v>20</v>
      </c>
      <c r="E16" s="1">
        <v>83</v>
      </c>
      <c r="F16" s="1">
        <v>67</v>
      </c>
      <c r="G16" s="1">
        <v>176</v>
      </c>
      <c r="H16" s="1">
        <f t="shared" si="1"/>
        <v>326</v>
      </c>
    </row>
    <row r="17" spans="1:8">
      <c r="A17" s="1">
        <v>3</v>
      </c>
      <c r="B17" s="4" t="s">
        <v>53</v>
      </c>
      <c r="C17" s="1">
        <v>184413</v>
      </c>
      <c r="D17" s="3" t="s">
        <v>21</v>
      </c>
      <c r="E17" s="1">
        <v>119</v>
      </c>
      <c r="F17" s="1">
        <v>29</v>
      </c>
      <c r="G17" s="1">
        <v>5</v>
      </c>
      <c r="H17" s="1">
        <f t="shared" si="1"/>
        <v>153</v>
      </c>
    </row>
    <row r="18" spans="1:8">
      <c r="A18" s="1">
        <v>4</v>
      </c>
      <c r="B18" s="4" t="s">
        <v>54</v>
      </c>
      <c r="C18" s="1">
        <v>316926</v>
      </c>
      <c r="D18" s="3" t="s">
        <v>22</v>
      </c>
      <c r="E18" s="1">
        <v>77</v>
      </c>
      <c r="F18" s="1">
        <v>4</v>
      </c>
      <c r="G18" s="1">
        <v>103</v>
      </c>
      <c r="H18" s="1">
        <f t="shared" si="1"/>
        <v>184</v>
      </c>
    </row>
    <row r="19" spans="1:8">
      <c r="A19" s="1">
        <v>5</v>
      </c>
      <c r="B19" s="4" t="s">
        <v>55</v>
      </c>
      <c r="C19" s="1">
        <v>526044</v>
      </c>
      <c r="D19" s="3" t="s">
        <v>23</v>
      </c>
      <c r="E19" s="1">
        <v>51</v>
      </c>
      <c r="F19" s="1">
        <v>33</v>
      </c>
      <c r="G19" s="1">
        <v>52</v>
      </c>
      <c r="H19" s="1">
        <f t="shared" si="1"/>
        <v>136</v>
      </c>
    </row>
    <row r="20" spans="1:8">
      <c r="A20" s="1">
        <v>6</v>
      </c>
      <c r="B20" s="4" t="s">
        <v>56</v>
      </c>
      <c r="C20" s="1">
        <v>444119</v>
      </c>
      <c r="D20" s="3" t="s">
        <v>24</v>
      </c>
      <c r="E20" s="1">
        <v>34</v>
      </c>
      <c r="F20" s="1">
        <v>103</v>
      </c>
      <c r="G20" s="1">
        <v>26</v>
      </c>
      <c r="H20" s="1">
        <f t="shared" si="1"/>
        <v>163</v>
      </c>
    </row>
    <row r="21" spans="1:8">
      <c r="A21" s="1">
        <v>7</v>
      </c>
      <c r="B21" s="4" t="s">
        <v>57</v>
      </c>
      <c r="C21" s="1">
        <v>516380</v>
      </c>
      <c r="D21" s="3" t="s">
        <v>25</v>
      </c>
      <c r="E21" s="1">
        <v>37</v>
      </c>
      <c r="F21" s="1">
        <v>16</v>
      </c>
      <c r="G21" s="1">
        <v>77</v>
      </c>
      <c r="H21" s="1">
        <f t="shared" si="1"/>
        <v>130</v>
      </c>
    </row>
    <row r="22" spans="1:8">
      <c r="A22" s="1">
        <v>8</v>
      </c>
      <c r="B22" s="4" t="s">
        <v>58</v>
      </c>
      <c r="C22" s="1">
        <v>543646</v>
      </c>
      <c r="D22" s="3" t="s">
        <v>26</v>
      </c>
      <c r="E22" s="1">
        <v>99</v>
      </c>
      <c r="F22" s="1">
        <v>94</v>
      </c>
      <c r="G22" s="1">
        <v>9</v>
      </c>
      <c r="H22" s="1">
        <f t="shared" si="1"/>
        <v>202</v>
      </c>
    </row>
    <row r="23" spans="1:8">
      <c r="A23" s="1">
        <v>9</v>
      </c>
      <c r="B23" s="4" t="s">
        <v>59</v>
      </c>
      <c r="C23" s="1">
        <v>510692</v>
      </c>
      <c r="D23" s="3" t="s">
        <v>27</v>
      </c>
      <c r="E23" s="1">
        <v>39</v>
      </c>
      <c r="F23" s="1">
        <v>56</v>
      </c>
      <c r="G23" s="1">
        <v>342</v>
      </c>
      <c r="H23" s="1">
        <f t="shared" si="1"/>
        <v>437</v>
      </c>
    </row>
    <row r="24" spans="1:8">
      <c r="A24" s="1">
        <v>10</v>
      </c>
      <c r="B24" s="4" t="s">
        <v>60</v>
      </c>
      <c r="C24" s="1">
        <v>460823</v>
      </c>
      <c r="D24" s="3" t="s">
        <v>28</v>
      </c>
      <c r="E24" s="1">
        <v>30</v>
      </c>
      <c r="F24" s="1">
        <v>52</v>
      </c>
      <c r="G24" s="1">
        <v>320</v>
      </c>
      <c r="H24" s="1">
        <f t="shared" si="1"/>
        <v>402</v>
      </c>
    </row>
    <row r="26" spans="1:8">
      <c r="B26" s="5" t="s">
        <v>61</v>
      </c>
      <c r="C26" s="5"/>
      <c r="D26" s="5"/>
    </row>
    <row r="27" spans="1:8">
      <c r="B27" s="5" t="s">
        <v>50</v>
      </c>
      <c r="C27" s="5" t="s">
        <v>17</v>
      </c>
      <c r="D27" s="5" t="s">
        <v>18</v>
      </c>
    </row>
    <row r="28" spans="1:8">
      <c r="A28" s="1">
        <v>1</v>
      </c>
      <c r="B28" s="4" t="s">
        <v>62</v>
      </c>
      <c r="C28" s="1">
        <v>281572</v>
      </c>
      <c r="D28" s="3" t="s">
        <v>29</v>
      </c>
      <c r="E28" s="1">
        <v>0</v>
      </c>
      <c r="F28" s="1">
        <v>0</v>
      </c>
      <c r="G28" s="1">
        <v>19</v>
      </c>
      <c r="H28" s="1">
        <f t="shared" ref="H28:H37" si="2">SUM(E28:G28)</f>
        <v>19</v>
      </c>
    </row>
    <row r="29" spans="1:8">
      <c r="A29" s="1">
        <v>2</v>
      </c>
      <c r="B29" s="4" t="s">
        <v>63</v>
      </c>
      <c r="C29" s="1">
        <v>311324</v>
      </c>
      <c r="D29" s="3" t="s">
        <v>30</v>
      </c>
      <c r="E29" s="1">
        <v>10</v>
      </c>
      <c r="F29" s="1">
        <v>18</v>
      </c>
      <c r="G29" s="1">
        <v>4</v>
      </c>
      <c r="H29" s="1">
        <f t="shared" si="2"/>
        <v>32</v>
      </c>
    </row>
    <row r="30" spans="1:8">
      <c r="A30" s="1">
        <v>3</v>
      </c>
      <c r="B30" s="4" t="s">
        <v>64</v>
      </c>
      <c r="C30" s="1">
        <v>327422</v>
      </c>
      <c r="D30" s="3" t="s">
        <v>31</v>
      </c>
      <c r="E30" s="1">
        <v>0</v>
      </c>
      <c r="F30" s="1">
        <v>0</v>
      </c>
      <c r="G30" s="1">
        <v>0</v>
      </c>
      <c r="H30" s="1">
        <f t="shared" si="2"/>
        <v>0</v>
      </c>
    </row>
    <row r="31" spans="1:8">
      <c r="A31" s="1">
        <v>4</v>
      </c>
      <c r="B31" s="4" t="s">
        <v>65</v>
      </c>
      <c r="C31" s="1">
        <v>42325</v>
      </c>
      <c r="D31" s="3" t="s">
        <v>32</v>
      </c>
      <c r="E31" s="1">
        <v>4</v>
      </c>
      <c r="F31" s="1">
        <v>0</v>
      </c>
      <c r="G31" s="1">
        <v>0</v>
      </c>
      <c r="H31" s="1">
        <f t="shared" si="2"/>
        <v>4</v>
      </c>
    </row>
    <row r="32" spans="1:8">
      <c r="A32" s="1">
        <v>5</v>
      </c>
      <c r="B32" s="4" t="s">
        <v>66</v>
      </c>
      <c r="C32" s="1">
        <v>457710</v>
      </c>
      <c r="D32" s="3" t="s">
        <v>33</v>
      </c>
      <c r="E32" s="1">
        <v>0</v>
      </c>
      <c r="F32" s="1">
        <v>0</v>
      </c>
      <c r="G32" s="1">
        <v>0</v>
      </c>
      <c r="H32" s="1">
        <f t="shared" si="2"/>
        <v>0</v>
      </c>
    </row>
    <row r="33" spans="1:8">
      <c r="A33" s="1">
        <v>6</v>
      </c>
      <c r="B33" s="4" t="s">
        <v>67</v>
      </c>
      <c r="C33" s="1">
        <v>489146</v>
      </c>
      <c r="D33" s="3" t="s">
        <v>34</v>
      </c>
      <c r="E33" s="1">
        <v>0</v>
      </c>
      <c r="F33" s="1">
        <v>0</v>
      </c>
      <c r="G33" s="1">
        <v>9</v>
      </c>
      <c r="H33" s="1">
        <f t="shared" si="2"/>
        <v>9</v>
      </c>
    </row>
    <row r="34" spans="1:8">
      <c r="A34" s="1">
        <v>7</v>
      </c>
      <c r="B34" s="4" t="s">
        <v>68</v>
      </c>
      <c r="C34" s="1">
        <v>320923</v>
      </c>
      <c r="D34" s="3" t="s">
        <v>35</v>
      </c>
      <c r="E34" s="1">
        <v>0</v>
      </c>
      <c r="F34" s="1">
        <v>0</v>
      </c>
      <c r="G34" s="1">
        <v>21</v>
      </c>
      <c r="H34" s="1">
        <f t="shared" si="2"/>
        <v>21</v>
      </c>
    </row>
    <row r="35" spans="1:8">
      <c r="A35" s="1">
        <v>8</v>
      </c>
      <c r="B35" s="4" t="s">
        <v>69</v>
      </c>
      <c r="C35" s="1">
        <v>403961</v>
      </c>
      <c r="D35" s="3" t="s">
        <v>36</v>
      </c>
      <c r="E35" s="1">
        <v>0</v>
      </c>
      <c r="F35" s="1">
        <v>0</v>
      </c>
      <c r="G35" s="1">
        <v>0</v>
      </c>
      <c r="H35" s="1">
        <f t="shared" si="2"/>
        <v>0</v>
      </c>
    </row>
    <row r="36" spans="1:8">
      <c r="A36" s="1">
        <v>9</v>
      </c>
      <c r="B36" s="4" t="s">
        <v>70</v>
      </c>
      <c r="C36" s="1">
        <v>376678</v>
      </c>
      <c r="D36" s="3" t="s">
        <v>37</v>
      </c>
      <c r="E36" s="1">
        <v>0</v>
      </c>
      <c r="F36" s="1">
        <v>0</v>
      </c>
      <c r="G36" s="1">
        <v>0</v>
      </c>
      <c r="H36" s="1">
        <f t="shared" si="2"/>
        <v>0</v>
      </c>
    </row>
    <row r="37" spans="1:8">
      <c r="A37" s="1">
        <v>10</v>
      </c>
      <c r="B37" s="4" t="s">
        <v>71</v>
      </c>
      <c r="C37" s="1">
        <v>321776</v>
      </c>
      <c r="D37" s="3" t="s">
        <v>38</v>
      </c>
      <c r="E37" s="1">
        <v>0</v>
      </c>
      <c r="F37" s="1">
        <v>0</v>
      </c>
      <c r="G37" s="1">
        <v>14</v>
      </c>
      <c r="H37" s="1">
        <f t="shared" si="2"/>
        <v>14</v>
      </c>
    </row>
  </sheetData>
  <phoneticPr fontId="1" type="noConversion"/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5" r:id="rId11"/>
    <hyperlink ref="D16" r:id="rId12"/>
    <hyperlink ref="D17" r:id="rId13"/>
    <hyperlink ref="D18" r:id="rId14"/>
    <hyperlink ref="D19" r:id="rId15"/>
    <hyperlink ref="D20" r:id="rId16"/>
    <hyperlink ref="D21" r:id="rId17"/>
    <hyperlink ref="D22" r:id="rId18"/>
    <hyperlink ref="D23" r:id="rId19"/>
    <hyperlink ref="D24" r:id="rId20"/>
    <hyperlink ref="D28" r:id="rId21"/>
    <hyperlink ref="D29" r:id="rId22"/>
    <hyperlink ref="D30" r:id="rId23"/>
    <hyperlink ref="D31" r:id="rId24"/>
    <hyperlink ref="D32" r:id="rId25"/>
    <hyperlink ref="D33" r:id="rId26"/>
    <hyperlink ref="D34" r:id="rId27"/>
    <hyperlink ref="D35" r:id="rId28"/>
    <hyperlink ref="D36" r:id="rId29"/>
    <hyperlink ref="D37" r:id="rId3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opLeftCell="A16" workbookViewId="0">
      <selection activeCell="F27" sqref="F27"/>
    </sheetView>
  </sheetViews>
  <sheetFormatPr defaultRowHeight="16.5"/>
  <cols>
    <col min="1" max="1" width="9" style="1"/>
    <col min="2" max="2" width="32" style="1" customWidth="1"/>
    <col min="3" max="3" width="12.75" style="1" customWidth="1"/>
    <col min="4" max="4" width="47.25" style="1" customWidth="1"/>
    <col min="5" max="5" width="17.125" style="1" customWidth="1"/>
    <col min="6" max="6" width="13.125" style="1" customWidth="1"/>
    <col min="7" max="7" width="12.875" style="1" customWidth="1"/>
    <col min="8" max="8" width="13.125" style="1" customWidth="1"/>
    <col min="9" max="9" width="9.25" style="1" bestFit="1" customWidth="1"/>
    <col min="10" max="16384" width="9" style="1"/>
  </cols>
  <sheetData>
    <row r="1" spans="1:9">
      <c r="A1" s="1" t="s">
        <v>6</v>
      </c>
      <c r="B1" s="1" t="s">
        <v>0</v>
      </c>
      <c r="C1" s="1" t="s">
        <v>39</v>
      </c>
      <c r="D1" s="1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/>
    </row>
    <row r="2" spans="1:9">
      <c r="A2" s="1">
        <v>1</v>
      </c>
      <c r="B2" s="1" t="s">
        <v>72</v>
      </c>
      <c r="C2" s="1">
        <v>306826</v>
      </c>
      <c r="D2" s="3" t="s">
        <v>7</v>
      </c>
      <c r="E2" s="1">
        <v>803</v>
      </c>
      <c r="F2" s="1">
        <v>1699</v>
      </c>
      <c r="G2" s="1">
        <v>12</v>
      </c>
      <c r="H2" s="1">
        <f t="shared" ref="H2:H11" si="0">SUM(E2:G2)</f>
        <v>2514</v>
      </c>
    </row>
    <row r="3" spans="1:9">
      <c r="A3" s="1">
        <v>2</v>
      </c>
      <c r="B3" s="1" t="s">
        <v>40</v>
      </c>
      <c r="C3" s="1">
        <v>314225</v>
      </c>
      <c r="D3" s="3" t="s">
        <v>8</v>
      </c>
      <c r="E3" s="1">
        <v>827</v>
      </c>
      <c r="F3" s="1">
        <v>2467</v>
      </c>
      <c r="G3" s="1">
        <v>321</v>
      </c>
      <c r="H3" s="1">
        <f t="shared" si="0"/>
        <v>3615</v>
      </c>
    </row>
    <row r="4" spans="1:9">
      <c r="A4" s="1">
        <v>3</v>
      </c>
      <c r="B4" s="1" t="s">
        <v>41</v>
      </c>
      <c r="C4" s="1">
        <v>273092</v>
      </c>
      <c r="D4" s="3" t="s">
        <v>9</v>
      </c>
      <c r="E4" s="1">
        <v>315</v>
      </c>
      <c r="F4" s="1">
        <v>3159</v>
      </c>
      <c r="G4" s="1">
        <v>4</v>
      </c>
      <c r="H4" s="1">
        <f t="shared" si="0"/>
        <v>3478</v>
      </c>
    </row>
    <row r="5" spans="1:9">
      <c r="A5" s="1">
        <v>4</v>
      </c>
      <c r="B5" s="1" t="s">
        <v>42</v>
      </c>
      <c r="C5" s="1">
        <v>508254</v>
      </c>
      <c r="D5" s="3" t="s">
        <v>10</v>
      </c>
      <c r="E5" s="1">
        <v>411</v>
      </c>
      <c r="F5" s="1">
        <v>1958</v>
      </c>
      <c r="G5" s="1">
        <v>780</v>
      </c>
      <c r="H5" s="1">
        <f t="shared" si="0"/>
        <v>3149</v>
      </c>
    </row>
    <row r="6" spans="1:9">
      <c r="A6" s="1">
        <v>5</v>
      </c>
      <c r="B6" s="1" t="s">
        <v>43</v>
      </c>
      <c r="C6" s="1">
        <v>293890</v>
      </c>
      <c r="D6" s="3" t="s">
        <v>11</v>
      </c>
      <c r="E6" s="1">
        <v>668</v>
      </c>
      <c r="F6" s="1">
        <v>1250</v>
      </c>
      <c r="G6" s="1">
        <v>1330</v>
      </c>
      <c r="H6" s="1">
        <f t="shared" si="0"/>
        <v>3248</v>
      </c>
    </row>
    <row r="7" spans="1:9">
      <c r="A7" s="1">
        <v>6</v>
      </c>
      <c r="B7" s="4" t="s">
        <v>44</v>
      </c>
      <c r="C7" s="1">
        <v>315065</v>
      </c>
      <c r="D7" s="3" t="s">
        <v>12</v>
      </c>
      <c r="E7" s="1">
        <v>321</v>
      </c>
      <c r="F7" s="1">
        <v>2897</v>
      </c>
      <c r="G7" s="1">
        <v>1212</v>
      </c>
      <c r="H7" s="1">
        <f t="shared" si="0"/>
        <v>4430</v>
      </c>
    </row>
    <row r="8" spans="1:9">
      <c r="A8" s="1">
        <v>7</v>
      </c>
      <c r="B8" s="1" t="s">
        <v>45</v>
      </c>
      <c r="C8" s="1">
        <v>302559</v>
      </c>
      <c r="D8" s="3" t="s">
        <v>13</v>
      </c>
      <c r="E8" s="1">
        <v>253</v>
      </c>
      <c r="F8" s="1">
        <v>860</v>
      </c>
      <c r="G8" s="1">
        <v>820</v>
      </c>
      <c r="H8" s="1">
        <f t="shared" si="0"/>
        <v>1933</v>
      </c>
    </row>
    <row r="9" spans="1:9">
      <c r="A9" s="1">
        <v>8</v>
      </c>
      <c r="B9" s="1" t="s">
        <v>46</v>
      </c>
      <c r="C9" s="1">
        <v>42738</v>
      </c>
      <c r="D9" s="3" t="s">
        <v>14</v>
      </c>
      <c r="E9" s="1">
        <v>5</v>
      </c>
      <c r="F9" s="1">
        <v>66</v>
      </c>
      <c r="G9" s="1">
        <v>48</v>
      </c>
      <c r="H9" s="1">
        <f t="shared" si="0"/>
        <v>119</v>
      </c>
    </row>
    <row r="10" spans="1:9">
      <c r="A10" s="1">
        <v>9</v>
      </c>
      <c r="B10" s="4" t="s">
        <v>47</v>
      </c>
      <c r="C10" s="1">
        <v>472760</v>
      </c>
      <c r="D10" s="3" t="s">
        <v>15</v>
      </c>
      <c r="E10" s="1">
        <v>86</v>
      </c>
      <c r="F10" s="1">
        <v>198</v>
      </c>
      <c r="G10" s="1">
        <v>26</v>
      </c>
      <c r="H10" s="1">
        <f t="shared" si="0"/>
        <v>310</v>
      </c>
    </row>
    <row r="11" spans="1:9">
      <c r="A11" s="1">
        <v>10</v>
      </c>
      <c r="B11" s="1" t="s">
        <v>48</v>
      </c>
      <c r="C11" s="1">
        <v>336573</v>
      </c>
      <c r="D11" s="3" t="s">
        <v>16</v>
      </c>
      <c r="E11" s="1">
        <v>120</v>
      </c>
      <c r="F11" s="1">
        <v>538</v>
      </c>
      <c r="G11" s="1">
        <v>163</v>
      </c>
      <c r="H11" s="1">
        <f t="shared" si="0"/>
        <v>821</v>
      </c>
    </row>
    <row r="13" spans="1:9">
      <c r="B13" s="5" t="s">
        <v>49</v>
      </c>
      <c r="C13" s="5"/>
      <c r="D13" s="5"/>
    </row>
    <row r="14" spans="1:9">
      <c r="B14" s="5" t="s">
        <v>50</v>
      </c>
      <c r="C14" s="5" t="s">
        <v>17</v>
      </c>
      <c r="D14" s="5" t="s">
        <v>18</v>
      </c>
    </row>
    <row r="15" spans="1:9">
      <c r="A15" s="1">
        <v>1</v>
      </c>
      <c r="B15" s="4" t="s">
        <v>51</v>
      </c>
      <c r="C15" s="1">
        <v>345974</v>
      </c>
      <c r="D15" s="3" t="s">
        <v>19</v>
      </c>
      <c r="E15" s="1">
        <v>104</v>
      </c>
      <c r="F15" s="1">
        <v>211</v>
      </c>
      <c r="G15" s="1">
        <v>54</v>
      </c>
      <c r="H15" s="1">
        <f t="shared" ref="H15:H24" si="1">SUM(E15:G15)</f>
        <v>369</v>
      </c>
    </row>
    <row r="16" spans="1:9">
      <c r="A16" s="1">
        <v>2</v>
      </c>
      <c r="B16" s="4" t="s">
        <v>52</v>
      </c>
      <c r="C16" s="1">
        <v>308382</v>
      </c>
      <c r="D16" s="3" t="s">
        <v>20</v>
      </c>
      <c r="E16" s="1">
        <v>126</v>
      </c>
      <c r="F16" s="1">
        <v>86</v>
      </c>
      <c r="G16" s="1">
        <v>175</v>
      </c>
      <c r="H16" s="1">
        <f t="shared" si="1"/>
        <v>387</v>
      </c>
    </row>
    <row r="17" spans="1:8">
      <c r="A17" s="1">
        <v>3</v>
      </c>
      <c r="B17" s="4" t="s">
        <v>53</v>
      </c>
      <c r="C17" s="1">
        <v>184413</v>
      </c>
      <c r="D17" s="3" t="s">
        <v>21</v>
      </c>
      <c r="E17" s="1">
        <v>146</v>
      </c>
      <c r="F17" s="1">
        <v>52</v>
      </c>
      <c r="G17" s="1">
        <v>4</v>
      </c>
      <c r="H17" s="1">
        <f t="shared" si="1"/>
        <v>202</v>
      </c>
    </row>
    <row r="18" spans="1:8">
      <c r="A18" s="1">
        <v>4</v>
      </c>
      <c r="B18" s="4" t="s">
        <v>54</v>
      </c>
      <c r="C18" s="1">
        <v>316926</v>
      </c>
      <c r="D18" s="3" t="s">
        <v>22</v>
      </c>
      <c r="E18" s="1">
        <v>59</v>
      </c>
      <c r="F18" s="1">
        <v>4</v>
      </c>
      <c r="G18" s="1">
        <v>65</v>
      </c>
      <c r="H18" s="1">
        <f t="shared" si="1"/>
        <v>128</v>
      </c>
    </row>
    <row r="19" spans="1:8">
      <c r="A19" s="1">
        <v>5</v>
      </c>
      <c r="B19" s="4" t="s">
        <v>55</v>
      </c>
      <c r="C19" s="1">
        <v>526044</v>
      </c>
      <c r="D19" s="3" t="s">
        <v>23</v>
      </c>
      <c r="E19" s="1">
        <v>84</v>
      </c>
      <c r="F19" s="1">
        <v>55</v>
      </c>
      <c r="G19" s="1">
        <v>48</v>
      </c>
      <c r="H19" s="1">
        <f t="shared" si="1"/>
        <v>187</v>
      </c>
    </row>
    <row r="20" spans="1:8">
      <c r="A20" s="1">
        <v>6</v>
      </c>
      <c r="B20" s="4" t="s">
        <v>56</v>
      </c>
      <c r="C20" s="1">
        <v>444119</v>
      </c>
      <c r="D20" s="3" t="s">
        <v>24</v>
      </c>
      <c r="E20" s="1">
        <v>64</v>
      </c>
      <c r="F20" s="1">
        <v>1035</v>
      </c>
      <c r="G20" s="1">
        <v>119</v>
      </c>
      <c r="H20" s="1">
        <f t="shared" si="1"/>
        <v>1218</v>
      </c>
    </row>
    <row r="21" spans="1:8">
      <c r="A21" s="1">
        <v>7</v>
      </c>
      <c r="B21" s="4" t="s">
        <v>57</v>
      </c>
      <c r="C21" s="1">
        <v>516380</v>
      </c>
      <c r="D21" s="3" t="s">
        <v>25</v>
      </c>
      <c r="E21" s="1">
        <v>43</v>
      </c>
      <c r="F21" s="1">
        <v>31</v>
      </c>
      <c r="G21" s="1">
        <v>69</v>
      </c>
      <c r="H21" s="1">
        <f t="shared" si="1"/>
        <v>143</v>
      </c>
    </row>
    <row r="22" spans="1:8">
      <c r="A22" s="1">
        <v>8</v>
      </c>
      <c r="B22" s="4" t="s">
        <v>58</v>
      </c>
      <c r="C22" s="1">
        <v>543646</v>
      </c>
      <c r="D22" s="3" t="s">
        <v>26</v>
      </c>
      <c r="E22" s="1">
        <v>92</v>
      </c>
      <c r="F22" s="1">
        <v>153</v>
      </c>
      <c r="G22" s="1">
        <v>17</v>
      </c>
      <c r="H22" s="1">
        <f t="shared" si="1"/>
        <v>262</v>
      </c>
    </row>
    <row r="23" spans="1:8">
      <c r="A23" s="1">
        <v>9</v>
      </c>
      <c r="B23" s="4" t="s">
        <v>59</v>
      </c>
      <c r="C23" s="1">
        <v>510692</v>
      </c>
      <c r="D23" s="3" t="s">
        <v>27</v>
      </c>
      <c r="E23" s="1">
        <v>48</v>
      </c>
      <c r="F23" s="1">
        <v>13</v>
      </c>
      <c r="G23" s="1">
        <v>147</v>
      </c>
      <c r="H23" s="1">
        <f t="shared" si="1"/>
        <v>208</v>
      </c>
    </row>
    <row r="24" spans="1:8">
      <c r="A24" s="1">
        <v>10</v>
      </c>
      <c r="B24" s="4" t="s">
        <v>60</v>
      </c>
      <c r="C24" s="1">
        <v>460823</v>
      </c>
      <c r="D24" s="3" t="s">
        <v>28</v>
      </c>
      <c r="E24" s="1">
        <v>39</v>
      </c>
      <c r="F24" s="1">
        <v>46</v>
      </c>
      <c r="G24" s="1">
        <v>279</v>
      </c>
      <c r="H24" s="1">
        <f t="shared" si="1"/>
        <v>364</v>
      </c>
    </row>
    <row r="26" spans="1:8">
      <c r="B26" s="5" t="s">
        <v>61</v>
      </c>
      <c r="C26" s="5"/>
      <c r="D26" s="5"/>
    </row>
    <row r="27" spans="1:8">
      <c r="B27" s="5" t="s">
        <v>50</v>
      </c>
      <c r="C27" s="5" t="s">
        <v>17</v>
      </c>
      <c r="D27" s="5" t="s">
        <v>18</v>
      </c>
    </row>
    <row r="28" spans="1:8">
      <c r="A28" s="1">
        <v>1</v>
      </c>
      <c r="B28" s="4" t="s">
        <v>62</v>
      </c>
      <c r="C28" s="1">
        <v>281572</v>
      </c>
      <c r="D28" s="3" t="s">
        <v>29</v>
      </c>
      <c r="E28" s="1">
        <v>0</v>
      </c>
      <c r="F28" s="1">
        <v>4</v>
      </c>
      <c r="G28" s="1">
        <v>35</v>
      </c>
      <c r="H28" s="1">
        <f t="shared" ref="H28:H37" si="2">SUM(E28:G28)</f>
        <v>39</v>
      </c>
    </row>
    <row r="29" spans="1:8">
      <c r="A29" s="1">
        <v>2</v>
      </c>
      <c r="B29" s="4" t="s">
        <v>63</v>
      </c>
      <c r="C29" s="1">
        <v>311324</v>
      </c>
      <c r="D29" s="3" t="s">
        <v>30</v>
      </c>
      <c r="E29" s="1">
        <v>5</v>
      </c>
      <c r="F29" s="1">
        <v>14</v>
      </c>
      <c r="G29" s="1">
        <v>9</v>
      </c>
      <c r="H29" s="1">
        <f t="shared" si="2"/>
        <v>28</v>
      </c>
    </row>
    <row r="30" spans="1:8">
      <c r="A30" s="1">
        <v>3</v>
      </c>
      <c r="B30" s="4" t="s">
        <v>64</v>
      </c>
      <c r="C30" s="1">
        <v>327422</v>
      </c>
      <c r="D30" s="3" t="s">
        <v>31</v>
      </c>
      <c r="E30" s="1">
        <v>4</v>
      </c>
      <c r="F30" s="1">
        <v>0</v>
      </c>
      <c r="G30" s="1">
        <v>4</v>
      </c>
      <c r="H30" s="1">
        <f t="shared" si="2"/>
        <v>8</v>
      </c>
    </row>
    <row r="31" spans="1:8">
      <c r="A31" s="1">
        <v>4</v>
      </c>
      <c r="B31" s="4" t="s">
        <v>65</v>
      </c>
      <c r="C31" s="1">
        <v>42325</v>
      </c>
      <c r="D31" s="3" t="s">
        <v>32</v>
      </c>
      <c r="E31" s="1">
        <v>0</v>
      </c>
      <c r="F31" s="1">
        <v>0</v>
      </c>
      <c r="G31" s="1">
        <v>0</v>
      </c>
      <c r="H31" s="1">
        <f t="shared" si="2"/>
        <v>0</v>
      </c>
    </row>
    <row r="32" spans="1:8">
      <c r="A32" s="1">
        <v>5</v>
      </c>
      <c r="B32" s="4" t="s">
        <v>66</v>
      </c>
      <c r="C32" s="1">
        <v>457710</v>
      </c>
      <c r="D32" s="3" t="s">
        <v>33</v>
      </c>
      <c r="E32" s="1">
        <v>0</v>
      </c>
      <c r="F32" s="1">
        <v>0</v>
      </c>
      <c r="G32" s="1">
        <v>0</v>
      </c>
      <c r="H32" s="1">
        <f t="shared" si="2"/>
        <v>0</v>
      </c>
    </row>
    <row r="33" spans="1:8">
      <c r="A33" s="1">
        <v>6</v>
      </c>
      <c r="B33" s="4" t="s">
        <v>67</v>
      </c>
      <c r="C33" s="1">
        <v>489146</v>
      </c>
      <c r="D33" s="3" t="s">
        <v>34</v>
      </c>
      <c r="E33" s="1">
        <v>4</v>
      </c>
      <c r="F33" s="1">
        <v>0</v>
      </c>
      <c r="G33" s="1">
        <v>4</v>
      </c>
      <c r="H33" s="1">
        <f t="shared" si="2"/>
        <v>8</v>
      </c>
    </row>
    <row r="34" spans="1:8">
      <c r="A34" s="1">
        <v>7</v>
      </c>
      <c r="B34" s="4" t="s">
        <v>68</v>
      </c>
      <c r="C34" s="1">
        <v>320923</v>
      </c>
      <c r="D34" s="3" t="s">
        <v>35</v>
      </c>
      <c r="E34" s="1">
        <v>4</v>
      </c>
      <c r="F34" s="1">
        <v>0</v>
      </c>
      <c r="G34" s="1">
        <v>38</v>
      </c>
      <c r="H34" s="1">
        <f t="shared" si="2"/>
        <v>42</v>
      </c>
    </row>
    <row r="35" spans="1:8">
      <c r="A35" s="1">
        <v>8</v>
      </c>
      <c r="B35" s="4" t="s">
        <v>69</v>
      </c>
      <c r="C35" s="1">
        <v>403961</v>
      </c>
      <c r="D35" s="3" t="s">
        <v>36</v>
      </c>
      <c r="E35" s="1">
        <v>0</v>
      </c>
      <c r="F35" s="1">
        <v>0</v>
      </c>
      <c r="G35" s="1">
        <v>0</v>
      </c>
      <c r="H35" s="1">
        <f t="shared" si="2"/>
        <v>0</v>
      </c>
    </row>
    <row r="36" spans="1:8">
      <c r="A36" s="1">
        <v>9</v>
      </c>
      <c r="B36" s="4" t="s">
        <v>70</v>
      </c>
      <c r="C36" s="1">
        <v>376678</v>
      </c>
      <c r="D36" s="3" t="s">
        <v>37</v>
      </c>
      <c r="E36" s="1">
        <v>0</v>
      </c>
      <c r="F36" s="1">
        <v>0</v>
      </c>
      <c r="G36" s="1">
        <v>0</v>
      </c>
      <c r="H36" s="1">
        <f t="shared" si="2"/>
        <v>0</v>
      </c>
    </row>
    <row r="37" spans="1:8">
      <c r="A37" s="1">
        <v>10</v>
      </c>
      <c r="B37" s="4" t="s">
        <v>71</v>
      </c>
      <c r="C37" s="1">
        <v>321776</v>
      </c>
      <c r="D37" s="3" t="s">
        <v>38</v>
      </c>
      <c r="E37" s="1">
        <v>5</v>
      </c>
      <c r="F37" s="1">
        <v>0</v>
      </c>
      <c r="G37" s="1">
        <v>0</v>
      </c>
      <c r="H37" s="1">
        <f t="shared" si="2"/>
        <v>5</v>
      </c>
    </row>
  </sheetData>
  <phoneticPr fontId="1" type="noConversion"/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5" r:id="rId11"/>
    <hyperlink ref="D16" r:id="rId12"/>
    <hyperlink ref="D17" r:id="rId13"/>
    <hyperlink ref="D18" r:id="rId14"/>
    <hyperlink ref="D19" r:id="rId15"/>
    <hyperlink ref="D20" r:id="rId16"/>
    <hyperlink ref="D21" r:id="rId17"/>
    <hyperlink ref="D22" r:id="rId18"/>
    <hyperlink ref="D23" r:id="rId19"/>
    <hyperlink ref="D24" r:id="rId20"/>
    <hyperlink ref="D28" r:id="rId21"/>
    <hyperlink ref="D29" r:id="rId22"/>
    <hyperlink ref="D30" r:id="rId23"/>
    <hyperlink ref="D31" r:id="rId24"/>
    <hyperlink ref="D32" r:id="rId25"/>
    <hyperlink ref="D33" r:id="rId26"/>
    <hyperlink ref="D34" r:id="rId27"/>
    <hyperlink ref="D35" r:id="rId28"/>
    <hyperlink ref="D36" r:id="rId29"/>
    <hyperlink ref="D37" r:id="rId30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opLeftCell="A19" workbookViewId="0">
      <selection activeCell="G23" sqref="G23"/>
    </sheetView>
  </sheetViews>
  <sheetFormatPr defaultRowHeight="16.5"/>
  <cols>
    <col min="1" max="1" width="9" style="1"/>
    <col min="2" max="2" width="32" style="1" customWidth="1"/>
    <col min="3" max="3" width="12.75" style="1" customWidth="1"/>
    <col min="4" max="4" width="47.25" style="1" customWidth="1"/>
    <col min="5" max="5" width="17.125" style="1" customWidth="1"/>
    <col min="6" max="6" width="13.125" style="1" customWidth="1"/>
    <col min="7" max="7" width="12.875" style="1" customWidth="1"/>
    <col min="8" max="8" width="13.125" style="1" customWidth="1"/>
    <col min="9" max="9" width="9.25" style="1" bestFit="1" customWidth="1"/>
    <col min="10" max="16384" width="9" style="1"/>
  </cols>
  <sheetData>
    <row r="1" spans="1:9">
      <c r="A1" s="1" t="s">
        <v>6</v>
      </c>
      <c r="B1" s="1" t="s">
        <v>0</v>
      </c>
      <c r="C1" s="1" t="s">
        <v>39</v>
      </c>
      <c r="D1" s="1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/>
    </row>
    <row r="2" spans="1:9">
      <c r="A2" s="1">
        <v>1</v>
      </c>
      <c r="B2" s="1" t="s">
        <v>72</v>
      </c>
      <c r="C2" s="1">
        <v>306826</v>
      </c>
      <c r="D2" s="3" t="s">
        <v>7</v>
      </c>
      <c r="E2" s="1">
        <v>746</v>
      </c>
      <c r="F2" s="1">
        <v>1416</v>
      </c>
      <c r="G2" s="1">
        <v>8</v>
      </c>
      <c r="H2" s="1">
        <f t="shared" ref="H2:H11" si="0">SUM(E2:G2)</f>
        <v>2170</v>
      </c>
    </row>
    <row r="3" spans="1:9">
      <c r="A3" s="1">
        <v>2</v>
      </c>
      <c r="B3" s="1" t="s">
        <v>40</v>
      </c>
      <c r="C3" s="1">
        <v>314225</v>
      </c>
      <c r="D3" s="3" t="s">
        <v>8</v>
      </c>
      <c r="E3" s="1">
        <v>857</v>
      </c>
      <c r="F3" s="1">
        <v>2352</v>
      </c>
      <c r="G3" s="1">
        <v>323</v>
      </c>
      <c r="H3" s="1">
        <f t="shared" si="0"/>
        <v>3532</v>
      </c>
    </row>
    <row r="4" spans="1:9">
      <c r="A4" s="1">
        <v>3</v>
      </c>
      <c r="B4" s="1" t="s">
        <v>41</v>
      </c>
      <c r="C4" s="1">
        <v>273092</v>
      </c>
      <c r="D4" s="3" t="s">
        <v>9</v>
      </c>
      <c r="E4" s="1">
        <v>300</v>
      </c>
      <c r="F4" s="1">
        <v>2875</v>
      </c>
      <c r="G4" s="1">
        <v>8</v>
      </c>
      <c r="H4" s="1">
        <f t="shared" si="0"/>
        <v>3183</v>
      </c>
    </row>
    <row r="5" spans="1:9">
      <c r="A5" s="1">
        <v>4</v>
      </c>
      <c r="B5" s="1" t="s">
        <v>42</v>
      </c>
      <c r="C5" s="1">
        <v>508254</v>
      </c>
      <c r="D5" s="3" t="s">
        <v>10</v>
      </c>
      <c r="E5" s="1">
        <v>343</v>
      </c>
      <c r="F5" s="1">
        <v>2264</v>
      </c>
      <c r="G5" s="1">
        <v>288</v>
      </c>
      <c r="H5" s="1">
        <f t="shared" si="0"/>
        <v>2895</v>
      </c>
    </row>
    <row r="6" spans="1:9">
      <c r="A6" s="1">
        <v>5</v>
      </c>
      <c r="B6" s="1" t="s">
        <v>43</v>
      </c>
      <c r="C6" s="1">
        <v>293890</v>
      </c>
      <c r="D6" s="3" t="s">
        <v>11</v>
      </c>
      <c r="E6" s="1">
        <v>688</v>
      </c>
      <c r="F6" s="1">
        <v>1260</v>
      </c>
      <c r="G6" s="1">
        <v>1657</v>
      </c>
      <c r="H6" s="1">
        <f t="shared" si="0"/>
        <v>3605</v>
      </c>
    </row>
    <row r="7" spans="1:9">
      <c r="A7" s="1">
        <v>6</v>
      </c>
      <c r="B7" s="4" t="s">
        <v>44</v>
      </c>
      <c r="C7" s="1">
        <v>315065</v>
      </c>
      <c r="D7" s="3" t="s">
        <v>12</v>
      </c>
      <c r="E7" s="1">
        <v>338</v>
      </c>
      <c r="F7" s="1">
        <v>2403</v>
      </c>
      <c r="G7" s="1">
        <v>1152</v>
      </c>
      <c r="H7" s="1">
        <f t="shared" si="0"/>
        <v>3893</v>
      </c>
    </row>
    <row r="8" spans="1:9">
      <c r="A8" s="1">
        <v>7</v>
      </c>
      <c r="B8" s="1" t="s">
        <v>45</v>
      </c>
      <c r="C8" s="1">
        <v>302559</v>
      </c>
      <c r="D8" s="3" t="s">
        <v>13</v>
      </c>
      <c r="E8" s="1">
        <v>310</v>
      </c>
      <c r="F8" s="1">
        <v>834</v>
      </c>
      <c r="G8" s="1">
        <v>1235</v>
      </c>
      <c r="H8" s="1">
        <f t="shared" si="0"/>
        <v>2379</v>
      </c>
    </row>
    <row r="9" spans="1:9">
      <c r="A9" s="1">
        <v>8</v>
      </c>
      <c r="B9" s="1" t="s">
        <v>46</v>
      </c>
      <c r="C9" s="1">
        <v>42738</v>
      </c>
      <c r="D9" s="3" t="s">
        <v>14</v>
      </c>
      <c r="E9" s="1">
        <v>9</v>
      </c>
      <c r="F9" s="1">
        <v>60</v>
      </c>
      <c r="G9" s="1">
        <v>45</v>
      </c>
      <c r="H9" s="1">
        <f t="shared" si="0"/>
        <v>114</v>
      </c>
    </row>
    <row r="10" spans="1:9">
      <c r="A10" s="1">
        <v>9</v>
      </c>
      <c r="B10" s="4" t="s">
        <v>47</v>
      </c>
      <c r="C10" s="1">
        <v>472760</v>
      </c>
      <c r="D10" s="3" t="s">
        <v>15</v>
      </c>
      <c r="E10" s="1">
        <v>75</v>
      </c>
      <c r="F10" s="1">
        <v>176</v>
      </c>
      <c r="G10" s="1">
        <v>30</v>
      </c>
      <c r="H10" s="1">
        <f t="shared" si="0"/>
        <v>281</v>
      </c>
    </row>
    <row r="11" spans="1:9">
      <c r="A11" s="1">
        <v>10</v>
      </c>
      <c r="B11" s="1" t="s">
        <v>48</v>
      </c>
      <c r="C11" s="1">
        <v>336573</v>
      </c>
      <c r="D11" s="3" t="s">
        <v>16</v>
      </c>
      <c r="E11" s="1">
        <v>103</v>
      </c>
      <c r="F11" s="1">
        <v>391</v>
      </c>
      <c r="G11" s="1">
        <v>265</v>
      </c>
      <c r="H11" s="1">
        <f t="shared" si="0"/>
        <v>759</v>
      </c>
    </row>
    <row r="13" spans="1:9">
      <c r="B13" s="5" t="s">
        <v>49</v>
      </c>
      <c r="C13" s="5"/>
      <c r="D13" s="5"/>
    </row>
    <row r="14" spans="1:9">
      <c r="B14" s="5" t="s">
        <v>50</v>
      </c>
      <c r="C14" s="5" t="s">
        <v>17</v>
      </c>
      <c r="D14" s="5" t="s">
        <v>18</v>
      </c>
    </row>
    <row r="15" spans="1:9">
      <c r="A15" s="1">
        <v>1</v>
      </c>
      <c r="B15" s="4" t="s">
        <v>51</v>
      </c>
      <c r="C15" s="1">
        <v>345974</v>
      </c>
      <c r="D15" s="3" t="s">
        <v>19</v>
      </c>
      <c r="E15" s="1">
        <v>108</v>
      </c>
      <c r="F15" s="1">
        <v>1532</v>
      </c>
      <c r="G15" s="1">
        <v>69</v>
      </c>
      <c r="H15" s="1">
        <f t="shared" ref="H15:H24" si="1">SUM(E15:G15)</f>
        <v>1709</v>
      </c>
    </row>
    <row r="16" spans="1:9">
      <c r="A16" s="1">
        <v>2</v>
      </c>
      <c r="B16" s="4" t="s">
        <v>52</v>
      </c>
      <c r="C16" s="1">
        <v>308382</v>
      </c>
      <c r="D16" s="3" t="s">
        <v>20</v>
      </c>
      <c r="E16" s="1">
        <v>118</v>
      </c>
      <c r="F16" s="1">
        <v>82</v>
      </c>
      <c r="G16" s="1">
        <v>119</v>
      </c>
      <c r="H16" s="1">
        <f t="shared" si="1"/>
        <v>319</v>
      </c>
    </row>
    <row r="17" spans="1:8">
      <c r="A17" s="1">
        <v>3</v>
      </c>
      <c r="B17" s="4" t="s">
        <v>53</v>
      </c>
      <c r="C17" s="1">
        <v>184413</v>
      </c>
      <c r="D17" s="3" t="s">
        <v>21</v>
      </c>
      <c r="E17" s="1">
        <v>129</v>
      </c>
      <c r="F17" s="1">
        <v>29</v>
      </c>
      <c r="G17" s="1">
        <v>4</v>
      </c>
      <c r="H17" s="1">
        <f t="shared" si="1"/>
        <v>162</v>
      </c>
    </row>
    <row r="18" spans="1:8">
      <c r="A18" s="1">
        <v>4</v>
      </c>
      <c r="B18" s="4" t="s">
        <v>54</v>
      </c>
      <c r="C18" s="1">
        <v>316926</v>
      </c>
      <c r="D18" s="3" t="s">
        <v>22</v>
      </c>
      <c r="E18" s="1">
        <v>60</v>
      </c>
      <c r="F18" s="1">
        <v>0</v>
      </c>
      <c r="G18" s="1">
        <v>77</v>
      </c>
      <c r="H18" s="1">
        <f t="shared" si="1"/>
        <v>137</v>
      </c>
    </row>
    <row r="19" spans="1:8">
      <c r="A19" s="1">
        <v>5</v>
      </c>
      <c r="B19" s="4" t="s">
        <v>55</v>
      </c>
      <c r="C19" s="1">
        <v>526044</v>
      </c>
      <c r="D19" s="3" t="s">
        <v>23</v>
      </c>
      <c r="E19" s="1">
        <v>108</v>
      </c>
      <c r="F19" s="1">
        <v>103</v>
      </c>
      <c r="G19" s="1">
        <v>84</v>
      </c>
      <c r="H19" s="1">
        <f t="shared" si="1"/>
        <v>295</v>
      </c>
    </row>
    <row r="20" spans="1:8">
      <c r="A20" s="1">
        <v>6</v>
      </c>
      <c r="B20" s="4" t="s">
        <v>56</v>
      </c>
      <c r="C20" s="1">
        <v>444119</v>
      </c>
      <c r="D20" s="3" t="s">
        <v>24</v>
      </c>
      <c r="E20" s="1">
        <v>77</v>
      </c>
      <c r="F20" s="1">
        <v>1603</v>
      </c>
      <c r="G20" s="1">
        <v>127</v>
      </c>
      <c r="H20" s="1">
        <f t="shared" si="1"/>
        <v>1807</v>
      </c>
    </row>
    <row r="21" spans="1:8">
      <c r="A21" s="1">
        <v>7</v>
      </c>
      <c r="B21" s="4" t="s">
        <v>57</v>
      </c>
      <c r="C21" s="1">
        <v>516380</v>
      </c>
      <c r="D21" s="3" t="s">
        <v>25</v>
      </c>
      <c r="E21" s="1">
        <v>26</v>
      </c>
      <c r="F21" s="1">
        <v>22</v>
      </c>
      <c r="G21" s="1">
        <v>16</v>
      </c>
      <c r="H21" s="1">
        <f t="shared" si="1"/>
        <v>64</v>
      </c>
    </row>
    <row r="22" spans="1:8">
      <c r="A22" s="1">
        <v>8</v>
      </c>
      <c r="B22" s="4" t="s">
        <v>58</v>
      </c>
      <c r="C22" s="1">
        <v>543646</v>
      </c>
      <c r="D22" s="3" t="s">
        <v>26</v>
      </c>
      <c r="E22" s="1">
        <v>83</v>
      </c>
      <c r="F22" s="1">
        <v>122</v>
      </c>
      <c r="G22" s="1">
        <v>31</v>
      </c>
      <c r="H22" s="1">
        <f t="shared" si="1"/>
        <v>236</v>
      </c>
    </row>
    <row r="23" spans="1:8">
      <c r="A23" s="1">
        <v>9</v>
      </c>
      <c r="B23" s="4" t="s">
        <v>59</v>
      </c>
      <c r="C23" s="1">
        <v>510692</v>
      </c>
      <c r="D23" s="3" t="s">
        <v>27</v>
      </c>
      <c r="E23" s="1">
        <v>49</v>
      </c>
      <c r="F23" s="1">
        <v>31</v>
      </c>
      <c r="G23" s="1">
        <v>227</v>
      </c>
      <c r="H23" s="1">
        <f t="shared" si="1"/>
        <v>307</v>
      </c>
    </row>
    <row r="24" spans="1:8">
      <c r="A24" s="1">
        <v>10</v>
      </c>
      <c r="B24" s="4" t="s">
        <v>60</v>
      </c>
      <c r="C24" s="1">
        <v>460823</v>
      </c>
      <c r="D24" s="3" t="s">
        <v>28</v>
      </c>
      <c r="E24" s="1">
        <v>38</v>
      </c>
      <c r="F24" s="1">
        <v>23</v>
      </c>
      <c r="G24" s="1">
        <v>266</v>
      </c>
      <c r="H24" s="1">
        <f t="shared" si="1"/>
        <v>327</v>
      </c>
    </row>
    <row r="26" spans="1:8">
      <c r="B26" s="5" t="s">
        <v>61</v>
      </c>
      <c r="C26" s="5"/>
      <c r="D26" s="5"/>
    </row>
    <row r="27" spans="1:8">
      <c r="B27" s="5" t="s">
        <v>50</v>
      </c>
      <c r="C27" s="5" t="s">
        <v>17</v>
      </c>
      <c r="D27" s="5" t="s">
        <v>18</v>
      </c>
    </row>
    <row r="28" spans="1:8">
      <c r="A28" s="1">
        <v>1</v>
      </c>
      <c r="B28" s="4" t="s">
        <v>62</v>
      </c>
      <c r="C28" s="1">
        <v>281572</v>
      </c>
      <c r="D28" s="3" t="s">
        <v>29</v>
      </c>
      <c r="E28" s="1">
        <v>0</v>
      </c>
      <c r="F28" s="1">
        <v>0</v>
      </c>
      <c r="G28" s="1">
        <v>29</v>
      </c>
      <c r="H28" s="1">
        <f t="shared" ref="H28:H37" si="2">SUM(E28:G28)</f>
        <v>29</v>
      </c>
    </row>
    <row r="29" spans="1:8">
      <c r="A29" s="1">
        <v>2</v>
      </c>
      <c r="B29" s="4" t="s">
        <v>63</v>
      </c>
      <c r="C29" s="1">
        <v>311324</v>
      </c>
      <c r="D29" s="3" t="s">
        <v>30</v>
      </c>
      <c r="E29" s="1">
        <v>4</v>
      </c>
      <c r="F29" s="1">
        <v>9</v>
      </c>
      <c r="G29" s="1">
        <v>16</v>
      </c>
      <c r="H29" s="1">
        <f t="shared" si="2"/>
        <v>29</v>
      </c>
    </row>
    <row r="30" spans="1:8">
      <c r="A30" s="1">
        <v>3</v>
      </c>
      <c r="B30" s="4" t="s">
        <v>64</v>
      </c>
      <c r="C30" s="1">
        <v>327422</v>
      </c>
      <c r="D30" s="3" t="s">
        <v>31</v>
      </c>
      <c r="E30" s="1">
        <v>5</v>
      </c>
      <c r="F30" s="1">
        <v>0</v>
      </c>
      <c r="G30" s="1">
        <v>8</v>
      </c>
      <c r="H30" s="1">
        <f t="shared" si="2"/>
        <v>13</v>
      </c>
    </row>
    <row r="31" spans="1:8">
      <c r="A31" s="1">
        <v>4</v>
      </c>
      <c r="B31" s="4" t="s">
        <v>65</v>
      </c>
      <c r="C31" s="1">
        <v>42325</v>
      </c>
      <c r="D31" s="3" t="s">
        <v>32</v>
      </c>
      <c r="E31" s="1">
        <v>0</v>
      </c>
      <c r="F31" s="1">
        <v>0</v>
      </c>
      <c r="G31" s="1">
        <v>0</v>
      </c>
      <c r="H31" s="1">
        <f t="shared" si="2"/>
        <v>0</v>
      </c>
    </row>
    <row r="32" spans="1:8">
      <c r="A32" s="1">
        <v>5</v>
      </c>
      <c r="B32" s="4" t="s">
        <v>66</v>
      </c>
      <c r="C32" s="1">
        <v>457710</v>
      </c>
      <c r="D32" s="3" t="s">
        <v>33</v>
      </c>
      <c r="E32" s="1">
        <v>5</v>
      </c>
      <c r="F32" s="1">
        <v>0</v>
      </c>
      <c r="G32" s="1">
        <v>0</v>
      </c>
      <c r="H32" s="1">
        <f t="shared" si="2"/>
        <v>5</v>
      </c>
    </row>
    <row r="33" spans="1:8">
      <c r="A33" s="1">
        <v>6</v>
      </c>
      <c r="B33" s="4" t="s">
        <v>67</v>
      </c>
      <c r="C33" s="1">
        <v>489146</v>
      </c>
      <c r="D33" s="3" t="s">
        <v>34</v>
      </c>
      <c r="E33" s="1">
        <v>0</v>
      </c>
      <c r="F33" s="1">
        <v>0</v>
      </c>
      <c r="G33" s="1">
        <v>0</v>
      </c>
      <c r="H33" s="1">
        <f t="shared" si="2"/>
        <v>0</v>
      </c>
    </row>
    <row r="34" spans="1:8">
      <c r="A34" s="1">
        <v>7</v>
      </c>
      <c r="B34" s="4" t="s">
        <v>68</v>
      </c>
      <c r="C34" s="1">
        <v>320923</v>
      </c>
      <c r="D34" s="3" t="s">
        <v>35</v>
      </c>
      <c r="E34" s="1">
        <v>0</v>
      </c>
      <c r="F34" s="1">
        <v>0</v>
      </c>
      <c r="G34" s="1">
        <v>35</v>
      </c>
      <c r="H34" s="1">
        <f t="shared" si="2"/>
        <v>35</v>
      </c>
    </row>
    <row r="35" spans="1:8">
      <c r="A35" s="1">
        <v>8</v>
      </c>
      <c r="B35" s="4" t="s">
        <v>69</v>
      </c>
      <c r="C35" s="1">
        <v>403961</v>
      </c>
      <c r="D35" s="3" t="s">
        <v>36</v>
      </c>
      <c r="E35" s="1">
        <v>0</v>
      </c>
      <c r="F35" s="1">
        <v>0</v>
      </c>
      <c r="G35" s="1">
        <v>0</v>
      </c>
      <c r="H35" s="1">
        <f t="shared" si="2"/>
        <v>0</v>
      </c>
    </row>
    <row r="36" spans="1:8">
      <c r="A36" s="1">
        <v>9</v>
      </c>
      <c r="B36" s="4" t="s">
        <v>70</v>
      </c>
      <c r="C36" s="1">
        <v>376678</v>
      </c>
      <c r="D36" s="3" t="s">
        <v>37</v>
      </c>
      <c r="E36" s="1">
        <v>4</v>
      </c>
      <c r="F36" s="1">
        <v>0</v>
      </c>
      <c r="G36" s="1">
        <v>0</v>
      </c>
      <c r="H36" s="1">
        <f t="shared" si="2"/>
        <v>4</v>
      </c>
    </row>
    <row r="37" spans="1:8">
      <c r="A37" s="1">
        <v>10</v>
      </c>
      <c r="B37" s="4" t="s">
        <v>71</v>
      </c>
      <c r="C37" s="1">
        <v>321776</v>
      </c>
      <c r="D37" s="3" t="s">
        <v>38</v>
      </c>
      <c r="E37" s="1">
        <v>0</v>
      </c>
      <c r="F37" s="1">
        <v>0</v>
      </c>
      <c r="G37" s="1">
        <v>0</v>
      </c>
      <c r="H37" s="1">
        <f t="shared" si="2"/>
        <v>0</v>
      </c>
    </row>
  </sheetData>
  <phoneticPr fontId="1" type="noConversion"/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5" r:id="rId11"/>
    <hyperlink ref="D16" r:id="rId12"/>
    <hyperlink ref="D17" r:id="rId13"/>
    <hyperlink ref="D18" r:id="rId14"/>
    <hyperlink ref="D19" r:id="rId15"/>
    <hyperlink ref="D20" r:id="rId16"/>
    <hyperlink ref="D21" r:id="rId17"/>
    <hyperlink ref="D22" r:id="rId18"/>
    <hyperlink ref="D23" r:id="rId19"/>
    <hyperlink ref="D24" r:id="rId20"/>
    <hyperlink ref="D28" r:id="rId21"/>
    <hyperlink ref="D29" r:id="rId22"/>
    <hyperlink ref="D30" r:id="rId23"/>
    <hyperlink ref="D31" r:id="rId24"/>
    <hyperlink ref="D32" r:id="rId25"/>
    <hyperlink ref="D33" r:id="rId26"/>
    <hyperlink ref="D34" r:id="rId27"/>
    <hyperlink ref="D35" r:id="rId28"/>
    <hyperlink ref="D36" r:id="rId29"/>
    <hyperlink ref="D37" r:id="rId30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opLeftCell="B4" workbookViewId="0">
      <selection activeCell="E14" sqref="E14"/>
    </sheetView>
  </sheetViews>
  <sheetFormatPr defaultRowHeight="16.5"/>
  <cols>
    <col min="1" max="1" width="9" style="1"/>
    <col min="2" max="2" width="32" style="1" customWidth="1"/>
    <col min="3" max="3" width="12.75" style="1" customWidth="1"/>
    <col min="4" max="4" width="47.25" style="1" customWidth="1"/>
    <col min="5" max="5" width="17.125" style="1" customWidth="1"/>
    <col min="6" max="6" width="13.125" style="1" customWidth="1"/>
    <col min="7" max="7" width="12.875" style="1" customWidth="1"/>
    <col min="8" max="8" width="13.125" style="1" customWidth="1"/>
    <col min="9" max="9" width="9.25" style="1" bestFit="1" customWidth="1"/>
    <col min="10" max="16384" width="9" style="1"/>
  </cols>
  <sheetData>
    <row r="1" spans="1:9">
      <c r="A1" s="1" t="s">
        <v>6</v>
      </c>
      <c r="B1" s="1" t="s">
        <v>0</v>
      </c>
      <c r="C1" s="1" t="s">
        <v>39</v>
      </c>
      <c r="D1" s="1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/>
    </row>
    <row r="2" spans="1:9">
      <c r="A2" s="1">
        <v>1</v>
      </c>
      <c r="B2" s="1" t="s">
        <v>72</v>
      </c>
      <c r="C2" s="1">
        <v>306826</v>
      </c>
      <c r="D2" s="3" t="s">
        <v>7</v>
      </c>
      <c r="E2" s="7">
        <v>707</v>
      </c>
      <c r="F2" s="1">
        <v>1360</v>
      </c>
      <c r="G2" s="1">
        <v>85</v>
      </c>
      <c r="H2" s="1">
        <f t="shared" ref="H2:H11" si="0">SUM(E2:G2)</f>
        <v>2152</v>
      </c>
    </row>
    <row r="3" spans="1:9">
      <c r="A3" s="1">
        <v>2</v>
      </c>
      <c r="B3" s="1" t="s">
        <v>40</v>
      </c>
      <c r="C3" s="1">
        <v>314225</v>
      </c>
      <c r="D3" s="3" t="s">
        <v>8</v>
      </c>
      <c r="E3" s="9">
        <v>765</v>
      </c>
      <c r="F3" s="9">
        <v>2431</v>
      </c>
      <c r="G3" s="9">
        <v>516</v>
      </c>
      <c r="H3" s="10">
        <f t="shared" si="0"/>
        <v>3712</v>
      </c>
      <c r="I3" s="6"/>
    </row>
    <row r="4" spans="1:9">
      <c r="A4" s="1">
        <v>3</v>
      </c>
      <c r="B4" s="1" t="s">
        <v>41</v>
      </c>
      <c r="C4" s="1">
        <v>273092</v>
      </c>
      <c r="D4" s="3" t="s">
        <v>9</v>
      </c>
      <c r="E4" s="9">
        <v>211</v>
      </c>
      <c r="F4" s="10">
        <v>2644</v>
      </c>
      <c r="G4" s="1">
        <v>0</v>
      </c>
      <c r="H4" s="1">
        <f t="shared" si="0"/>
        <v>2855</v>
      </c>
    </row>
    <row r="5" spans="1:9">
      <c r="A5" s="1">
        <v>4</v>
      </c>
      <c r="B5" s="1" t="s">
        <v>42</v>
      </c>
      <c r="C5" s="1">
        <v>508254</v>
      </c>
      <c r="D5" s="3" t="s">
        <v>10</v>
      </c>
      <c r="E5" s="9">
        <v>317</v>
      </c>
      <c r="F5" s="10">
        <v>2050</v>
      </c>
      <c r="G5" s="10">
        <v>23</v>
      </c>
      <c r="H5" s="9">
        <f t="shared" si="0"/>
        <v>2390</v>
      </c>
      <c r="I5" s="6"/>
    </row>
    <row r="6" spans="1:9">
      <c r="A6" s="1">
        <v>5</v>
      </c>
      <c r="B6" s="1" t="s">
        <v>43</v>
      </c>
      <c r="C6" s="1">
        <v>293890</v>
      </c>
      <c r="D6" s="3" t="s">
        <v>11</v>
      </c>
      <c r="E6" s="9">
        <v>633</v>
      </c>
      <c r="F6" s="9">
        <v>1204</v>
      </c>
      <c r="G6" s="9">
        <v>1914</v>
      </c>
      <c r="H6" s="10">
        <f t="shared" si="0"/>
        <v>3751</v>
      </c>
      <c r="I6" s="6"/>
    </row>
    <row r="7" spans="1:9">
      <c r="A7" s="1">
        <v>6</v>
      </c>
      <c r="B7" s="4" t="s">
        <v>44</v>
      </c>
      <c r="C7" s="1">
        <v>315065</v>
      </c>
      <c r="D7" s="3" t="s">
        <v>12</v>
      </c>
      <c r="E7" s="9">
        <v>273</v>
      </c>
      <c r="F7" s="9">
        <v>2097</v>
      </c>
      <c r="G7" s="10">
        <v>945</v>
      </c>
      <c r="H7" s="9">
        <f t="shared" si="0"/>
        <v>3315</v>
      </c>
      <c r="I7" s="6"/>
    </row>
    <row r="8" spans="1:9">
      <c r="A8" s="1">
        <v>7</v>
      </c>
      <c r="B8" s="1" t="s">
        <v>45</v>
      </c>
      <c r="C8" s="1">
        <v>302559</v>
      </c>
      <c r="D8" s="3" t="s">
        <v>13</v>
      </c>
      <c r="E8" s="9">
        <v>204</v>
      </c>
      <c r="F8" s="9">
        <v>762</v>
      </c>
      <c r="G8" s="9">
        <v>1150</v>
      </c>
      <c r="H8" s="9">
        <f t="shared" si="0"/>
        <v>2116</v>
      </c>
      <c r="I8" s="8"/>
    </row>
    <row r="9" spans="1:9">
      <c r="A9" s="1">
        <v>8</v>
      </c>
      <c r="B9" s="1" t="s">
        <v>46</v>
      </c>
      <c r="C9" s="1">
        <v>42738</v>
      </c>
      <c r="D9" s="3" t="s">
        <v>14</v>
      </c>
      <c r="E9" s="9">
        <v>9</v>
      </c>
      <c r="F9" s="9">
        <v>30</v>
      </c>
      <c r="G9" s="10">
        <v>5</v>
      </c>
      <c r="H9" s="9">
        <f t="shared" si="0"/>
        <v>44</v>
      </c>
      <c r="I9" s="6"/>
    </row>
    <row r="10" spans="1:9">
      <c r="A10" s="1">
        <v>9</v>
      </c>
      <c r="B10" s="4" t="s">
        <v>47</v>
      </c>
      <c r="C10" s="1">
        <v>472760</v>
      </c>
      <c r="D10" s="3" t="s">
        <v>15</v>
      </c>
      <c r="E10" s="9">
        <v>91</v>
      </c>
      <c r="F10" s="9">
        <v>227</v>
      </c>
      <c r="G10" s="9">
        <v>14</v>
      </c>
      <c r="H10" s="1">
        <f t="shared" si="0"/>
        <v>332</v>
      </c>
    </row>
    <row r="11" spans="1:9">
      <c r="A11" s="1">
        <v>10</v>
      </c>
      <c r="B11" s="1" t="s">
        <v>48</v>
      </c>
      <c r="C11" s="1">
        <v>336573</v>
      </c>
      <c r="D11" s="3" t="s">
        <v>16</v>
      </c>
      <c r="E11" s="9">
        <v>80</v>
      </c>
      <c r="F11" s="10">
        <v>318</v>
      </c>
      <c r="G11" s="9">
        <v>402</v>
      </c>
      <c r="H11" s="9">
        <f t="shared" si="0"/>
        <v>800</v>
      </c>
      <c r="I11" s="8"/>
    </row>
    <row r="13" spans="1:9">
      <c r="B13" s="5" t="s">
        <v>49</v>
      </c>
      <c r="C13" s="5"/>
      <c r="D13" s="5"/>
    </row>
    <row r="14" spans="1:9">
      <c r="B14" s="5" t="s">
        <v>50</v>
      </c>
      <c r="C14" s="5" t="s">
        <v>17</v>
      </c>
      <c r="D14" s="5" t="s">
        <v>18</v>
      </c>
    </row>
    <row r="15" spans="1:9">
      <c r="A15" s="1">
        <v>1</v>
      </c>
      <c r="B15" s="4" t="s">
        <v>51</v>
      </c>
      <c r="C15" s="1">
        <v>345974</v>
      </c>
      <c r="D15" s="3" t="s">
        <v>19</v>
      </c>
      <c r="E15" s="7">
        <v>83</v>
      </c>
      <c r="F15" s="7">
        <v>160</v>
      </c>
      <c r="G15" s="7">
        <v>99</v>
      </c>
      <c r="H15" s="7">
        <f t="shared" ref="H15:H24" si="1">SUM(E15:G15)</f>
        <v>342</v>
      </c>
    </row>
    <row r="16" spans="1:9">
      <c r="A16" s="1">
        <v>2</v>
      </c>
      <c r="B16" s="4" t="s">
        <v>52</v>
      </c>
      <c r="C16" s="1">
        <v>308382</v>
      </c>
      <c r="D16" s="3" t="s">
        <v>20</v>
      </c>
      <c r="E16" s="7">
        <v>103</v>
      </c>
      <c r="F16" s="7">
        <v>98</v>
      </c>
      <c r="G16" s="1">
        <v>85</v>
      </c>
      <c r="H16" s="7">
        <f t="shared" si="1"/>
        <v>286</v>
      </c>
      <c r="I16" s="6"/>
    </row>
    <row r="17" spans="1:9">
      <c r="A17" s="1">
        <v>3</v>
      </c>
      <c r="B17" s="4" t="s">
        <v>53</v>
      </c>
      <c r="C17" s="1">
        <v>184413</v>
      </c>
      <c r="D17" s="3" t="s">
        <v>21</v>
      </c>
      <c r="E17" s="7">
        <v>123</v>
      </c>
      <c r="F17" s="1">
        <v>32</v>
      </c>
      <c r="G17" s="7">
        <v>4</v>
      </c>
      <c r="H17" s="1">
        <f t="shared" si="1"/>
        <v>159</v>
      </c>
    </row>
    <row r="18" spans="1:9">
      <c r="A18" s="1">
        <v>4</v>
      </c>
      <c r="B18" s="4" t="s">
        <v>54</v>
      </c>
      <c r="C18" s="1">
        <v>316926</v>
      </c>
      <c r="D18" s="3" t="s">
        <v>22</v>
      </c>
      <c r="E18" s="7">
        <v>60</v>
      </c>
      <c r="F18" s="1">
        <v>0</v>
      </c>
      <c r="G18" s="7">
        <v>94</v>
      </c>
      <c r="H18" s="1">
        <f t="shared" si="1"/>
        <v>154</v>
      </c>
    </row>
    <row r="19" spans="1:9">
      <c r="A19" s="1">
        <v>5</v>
      </c>
      <c r="B19" s="4" t="s">
        <v>55</v>
      </c>
      <c r="C19" s="1">
        <v>526044</v>
      </c>
      <c r="D19" s="3" t="s">
        <v>23</v>
      </c>
      <c r="E19" s="7">
        <v>61</v>
      </c>
      <c r="F19" s="7">
        <v>61</v>
      </c>
      <c r="G19" s="1">
        <v>72</v>
      </c>
      <c r="H19" s="7">
        <f t="shared" si="1"/>
        <v>194</v>
      </c>
    </row>
    <row r="20" spans="1:9">
      <c r="A20" s="1">
        <v>6</v>
      </c>
      <c r="B20" s="4" t="s">
        <v>56</v>
      </c>
      <c r="C20" s="1">
        <v>444119</v>
      </c>
      <c r="D20" s="3" t="s">
        <v>24</v>
      </c>
      <c r="E20" s="1">
        <v>60</v>
      </c>
      <c r="F20" s="7">
        <v>1495</v>
      </c>
      <c r="G20" s="7">
        <v>68</v>
      </c>
      <c r="H20" s="7">
        <f t="shared" si="1"/>
        <v>1623</v>
      </c>
      <c r="I20" s="8"/>
    </row>
    <row r="21" spans="1:9">
      <c r="A21" s="1">
        <v>7</v>
      </c>
      <c r="B21" s="4" t="s">
        <v>57</v>
      </c>
      <c r="C21" s="1">
        <v>516380</v>
      </c>
      <c r="D21" s="3" t="s">
        <v>25</v>
      </c>
      <c r="E21" s="1">
        <v>30</v>
      </c>
      <c r="F21" s="7">
        <v>22</v>
      </c>
      <c r="G21" s="7">
        <v>44</v>
      </c>
      <c r="H21" s="7">
        <f t="shared" si="1"/>
        <v>96</v>
      </c>
    </row>
    <row r="22" spans="1:9">
      <c r="A22" s="1">
        <v>8</v>
      </c>
      <c r="B22" s="4" t="s">
        <v>58</v>
      </c>
      <c r="C22" s="1">
        <v>543646</v>
      </c>
      <c r="D22" s="3" t="s">
        <v>26</v>
      </c>
      <c r="E22" s="7">
        <v>116</v>
      </c>
      <c r="F22" s="7">
        <v>198</v>
      </c>
      <c r="G22" s="7">
        <v>9</v>
      </c>
      <c r="H22" s="1">
        <f t="shared" si="1"/>
        <v>323</v>
      </c>
    </row>
    <row r="23" spans="1:9">
      <c r="A23" s="1">
        <v>9</v>
      </c>
      <c r="B23" s="4" t="s">
        <v>59</v>
      </c>
      <c r="C23" s="1">
        <v>510692</v>
      </c>
      <c r="D23" s="3" t="s">
        <v>27</v>
      </c>
      <c r="E23" s="7">
        <v>46</v>
      </c>
      <c r="F23" s="7">
        <v>57</v>
      </c>
      <c r="G23" s="7">
        <v>392</v>
      </c>
      <c r="H23" s="7">
        <f t="shared" si="1"/>
        <v>495</v>
      </c>
      <c r="I23" s="6"/>
    </row>
    <row r="24" spans="1:9">
      <c r="A24" s="1">
        <v>10</v>
      </c>
      <c r="B24" s="4" t="s">
        <v>60</v>
      </c>
      <c r="C24" s="1">
        <v>460823</v>
      </c>
      <c r="D24" s="3" t="s">
        <v>28</v>
      </c>
      <c r="E24" s="7">
        <v>48</v>
      </c>
      <c r="F24" s="1">
        <v>47</v>
      </c>
      <c r="G24" s="7">
        <v>255</v>
      </c>
      <c r="H24" s="7">
        <f t="shared" si="1"/>
        <v>350</v>
      </c>
      <c r="I24" s="8"/>
    </row>
    <row r="26" spans="1:9">
      <c r="B26" s="5" t="s">
        <v>61</v>
      </c>
      <c r="C26" s="5"/>
      <c r="D26" s="5"/>
    </row>
    <row r="27" spans="1:9">
      <c r="B27" s="5" t="s">
        <v>50</v>
      </c>
      <c r="C27" s="5" t="s">
        <v>17</v>
      </c>
      <c r="D27" s="5" t="s">
        <v>18</v>
      </c>
    </row>
    <row r="28" spans="1:9">
      <c r="A28" s="1">
        <v>1</v>
      </c>
      <c r="B28" s="4" t="s">
        <v>62</v>
      </c>
      <c r="C28" s="1">
        <v>281572</v>
      </c>
      <c r="D28" s="3" t="s">
        <v>29</v>
      </c>
      <c r="E28" s="1">
        <v>0</v>
      </c>
      <c r="F28" s="1">
        <v>0</v>
      </c>
      <c r="G28" s="1">
        <v>20</v>
      </c>
      <c r="H28" s="1">
        <v>20</v>
      </c>
    </row>
    <row r="29" spans="1:9">
      <c r="A29" s="1">
        <v>2</v>
      </c>
      <c r="B29" s="4" t="s">
        <v>63</v>
      </c>
      <c r="C29" s="1">
        <v>311324</v>
      </c>
      <c r="D29" s="3" t="s">
        <v>30</v>
      </c>
      <c r="E29" s="1">
        <v>0</v>
      </c>
      <c r="F29" s="1">
        <v>4</v>
      </c>
      <c r="G29" s="1">
        <v>0</v>
      </c>
      <c r="H29" s="1">
        <v>4</v>
      </c>
    </row>
    <row r="30" spans="1:9">
      <c r="A30" s="1">
        <v>3</v>
      </c>
      <c r="B30" s="4" t="s">
        <v>64</v>
      </c>
      <c r="C30" s="1">
        <v>327422</v>
      </c>
      <c r="D30" s="3" t="s">
        <v>31</v>
      </c>
      <c r="E30" s="1">
        <v>0</v>
      </c>
      <c r="F30" s="1">
        <v>0</v>
      </c>
      <c r="G30" s="1">
        <v>9</v>
      </c>
      <c r="H30" s="1">
        <v>9</v>
      </c>
    </row>
    <row r="31" spans="1:9">
      <c r="A31" s="1">
        <v>4</v>
      </c>
      <c r="B31" s="4" t="s">
        <v>77</v>
      </c>
      <c r="C31" s="1">
        <v>42325</v>
      </c>
      <c r="D31" s="3" t="s">
        <v>32</v>
      </c>
      <c r="E31" s="1">
        <v>5</v>
      </c>
      <c r="F31" s="1">
        <v>0</v>
      </c>
      <c r="G31" s="1">
        <v>0</v>
      </c>
      <c r="H31" s="1">
        <v>5</v>
      </c>
    </row>
    <row r="32" spans="1:9">
      <c r="A32" s="1">
        <v>5</v>
      </c>
      <c r="B32" s="4" t="s">
        <v>66</v>
      </c>
      <c r="C32" s="1">
        <v>457710</v>
      </c>
      <c r="D32" s="3" t="s">
        <v>33</v>
      </c>
      <c r="E32" s="1">
        <v>0</v>
      </c>
      <c r="F32" s="1">
        <v>0</v>
      </c>
      <c r="G32" s="1">
        <v>0</v>
      </c>
      <c r="H32" s="1">
        <v>0</v>
      </c>
    </row>
    <row r="33" spans="1:8">
      <c r="A33" s="1">
        <v>6</v>
      </c>
      <c r="B33" s="4" t="s">
        <v>67</v>
      </c>
      <c r="C33" s="1">
        <v>489146</v>
      </c>
      <c r="D33" s="3" t="s">
        <v>34</v>
      </c>
      <c r="E33" s="1">
        <v>4</v>
      </c>
      <c r="F33" s="1">
        <v>4</v>
      </c>
      <c r="G33" s="1">
        <v>0</v>
      </c>
      <c r="H33" s="1">
        <v>8</v>
      </c>
    </row>
    <row r="34" spans="1:8">
      <c r="A34" s="1">
        <v>7</v>
      </c>
      <c r="B34" s="4" t="s">
        <v>68</v>
      </c>
      <c r="C34" s="1">
        <v>320923</v>
      </c>
      <c r="D34" s="3" t="s">
        <v>35</v>
      </c>
      <c r="E34" s="1">
        <v>0</v>
      </c>
      <c r="F34" s="1">
        <v>0</v>
      </c>
      <c r="G34" s="1">
        <v>34</v>
      </c>
      <c r="H34" s="1">
        <v>34</v>
      </c>
    </row>
    <row r="35" spans="1:8">
      <c r="A35" s="1">
        <v>8</v>
      </c>
      <c r="B35" s="4" t="s">
        <v>69</v>
      </c>
      <c r="C35" s="1">
        <v>403961</v>
      </c>
      <c r="D35" s="3" t="s">
        <v>36</v>
      </c>
      <c r="E35" s="1">
        <v>4</v>
      </c>
      <c r="F35" s="1">
        <v>0</v>
      </c>
      <c r="G35" s="1">
        <v>0</v>
      </c>
      <c r="H35" s="1">
        <v>4</v>
      </c>
    </row>
    <row r="36" spans="1:8">
      <c r="A36" s="1">
        <v>9</v>
      </c>
      <c r="B36" s="4" t="s">
        <v>70</v>
      </c>
      <c r="C36" s="1">
        <v>376678</v>
      </c>
      <c r="D36" s="3" t="s">
        <v>37</v>
      </c>
      <c r="E36" s="1">
        <v>0</v>
      </c>
      <c r="F36" s="1">
        <v>0</v>
      </c>
      <c r="G36" s="1">
        <v>0</v>
      </c>
      <c r="H36" s="1">
        <v>0</v>
      </c>
    </row>
    <row r="37" spans="1:8">
      <c r="A37" s="1">
        <v>10</v>
      </c>
      <c r="B37" s="4" t="s">
        <v>71</v>
      </c>
      <c r="C37" s="1">
        <v>321776</v>
      </c>
      <c r="D37" s="3" t="s">
        <v>38</v>
      </c>
      <c r="E37" s="1">
        <v>0</v>
      </c>
      <c r="F37" s="1">
        <v>4</v>
      </c>
      <c r="G37" s="1">
        <v>0</v>
      </c>
      <c r="H37" s="1">
        <v>4</v>
      </c>
    </row>
  </sheetData>
  <phoneticPr fontId="1" type="noConversion"/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5" r:id="rId11"/>
    <hyperlink ref="D16" r:id="rId12"/>
    <hyperlink ref="D17" r:id="rId13"/>
    <hyperlink ref="D18" r:id="rId14"/>
    <hyperlink ref="D19" r:id="rId15"/>
    <hyperlink ref="D20" r:id="rId16"/>
    <hyperlink ref="D21" r:id="rId17"/>
    <hyperlink ref="D22" r:id="rId18"/>
    <hyperlink ref="D23" r:id="rId19"/>
    <hyperlink ref="D24" r:id="rId20"/>
    <hyperlink ref="D28" r:id="rId21"/>
    <hyperlink ref="D29" r:id="rId22"/>
    <hyperlink ref="D30" r:id="rId23"/>
    <hyperlink ref="D31" r:id="rId24"/>
    <hyperlink ref="D32" r:id="rId25"/>
    <hyperlink ref="D33" r:id="rId26"/>
    <hyperlink ref="D34" r:id="rId27"/>
    <hyperlink ref="D35" r:id="rId28"/>
    <hyperlink ref="D36" r:id="rId29"/>
    <hyperlink ref="D37" r:id="rId30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opLeftCell="A22" workbookViewId="0">
      <selection activeCell="C45" sqref="C45"/>
    </sheetView>
  </sheetViews>
  <sheetFormatPr defaultRowHeight="16.5"/>
  <cols>
    <col min="1" max="1" width="9" style="1"/>
    <col min="2" max="2" width="32" style="1" customWidth="1"/>
    <col min="3" max="3" width="12.75" style="1" customWidth="1"/>
    <col min="4" max="4" width="47.25" style="1" customWidth="1"/>
    <col min="5" max="5" width="17.125" style="1" customWidth="1"/>
    <col min="6" max="6" width="13.125" style="1" customWidth="1"/>
    <col min="7" max="7" width="12.875" style="1" customWidth="1"/>
    <col min="8" max="8" width="13.125" style="1" customWidth="1"/>
    <col min="9" max="9" width="9.25" style="1" bestFit="1" customWidth="1"/>
    <col min="10" max="16384" width="9" style="1"/>
  </cols>
  <sheetData>
    <row r="1" spans="1:9">
      <c r="A1" s="1" t="s">
        <v>6</v>
      </c>
      <c r="B1" s="1" t="s">
        <v>0</v>
      </c>
      <c r="C1" s="1" t="s">
        <v>39</v>
      </c>
      <c r="D1" s="1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/>
    </row>
    <row r="2" spans="1:9">
      <c r="A2" s="1">
        <v>1</v>
      </c>
      <c r="B2" s="1" t="s">
        <v>72</v>
      </c>
      <c r="C2" s="1">
        <v>306826</v>
      </c>
      <c r="D2" s="3" t="s">
        <v>7</v>
      </c>
      <c r="E2" s="7">
        <v>713</v>
      </c>
      <c r="F2" s="1">
        <v>1610</v>
      </c>
      <c r="G2" s="1">
        <v>283</v>
      </c>
      <c r="H2" s="1">
        <f t="shared" ref="H2:H11" si="0">SUM(E2:G2)</f>
        <v>2606</v>
      </c>
    </row>
    <row r="3" spans="1:9">
      <c r="A3" s="1">
        <v>2</v>
      </c>
      <c r="B3" s="1" t="s">
        <v>40</v>
      </c>
      <c r="C3" s="1">
        <v>314225</v>
      </c>
      <c r="D3" s="3" t="s">
        <v>8</v>
      </c>
      <c r="E3" s="9">
        <v>766</v>
      </c>
      <c r="F3" s="10">
        <v>2074</v>
      </c>
      <c r="G3" s="10">
        <v>399</v>
      </c>
      <c r="H3" s="10">
        <f t="shared" si="0"/>
        <v>3239</v>
      </c>
      <c r="I3" s="6"/>
    </row>
    <row r="4" spans="1:9">
      <c r="A4" s="1">
        <v>3</v>
      </c>
      <c r="B4" s="1" t="s">
        <v>41</v>
      </c>
      <c r="C4" s="1">
        <v>273092</v>
      </c>
      <c r="D4" s="3" t="s">
        <v>9</v>
      </c>
      <c r="E4" s="9">
        <v>237</v>
      </c>
      <c r="F4" s="10">
        <v>2737</v>
      </c>
      <c r="G4" s="1">
        <v>0</v>
      </c>
      <c r="H4" s="1">
        <f t="shared" si="0"/>
        <v>2974</v>
      </c>
    </row>
    <row r="5" spans="1:9">
      <c r="A5" s="1">
        <v>4</v>
      </c>
      <c r="B5" s="1" t="s">
        <v>42</v>
      </c>
      <c r="C5" s="1">
        <v>508254</v>
      </c>
      <c r="D5" s="3" t="s">
        <v>10</v>
      </c>
      <c r="E5" s="9">
        <v>357</v>
      </c>
      <c r="F5" s="9">
        <v>1705</v>
      </c>
      <c r="G5" s="9">
        <v>470</v>
      </c>
      <c r="H5" s="10">
        <f t="shared" si="0"/>
        <v>2532</v>
      </c>
    </row>
    <row r="6" spans="1:9">
      <c r="A6" s="1">
        <v>5</v>
      </c>
      <c r="B6" s="1" t="s">
        <v>43</v>
      </c>
      <c r="C6" s="1">
        <v>293890</v>
      </c>
      <c r="D6" s="3" t="s">
        <v>11</v>
      </c>
      <c r="E6" s="9">
        <v>600</v>
      </c>
      <c r="F6" s="10">
        <v>821</v>
      </c>
      <c r="G6" s="10">
        <v>1530</v>
      </c>
      <c r="H6" s="1">
        <f t="shared" si="0"/>
        <v>2951</v>
      </c>
    </row>
    <row r="7" spans="1:9">
      <c r="A7" s="1">
        <v>6</v>
      </c>
      <c r="B7" s="4" t="s">
        <v>44</v>
      </c>
      <c r="C7" s="1">
        <v>315065</v>
      </c>
      <c r="D7" s="3" t="s">
        <v>12</v>
      </c>
      <c r="E7" s="9">
        <v>268</v>
      </c>
      <c r="F7" s="10">
        <v>2077</v>
      </c>
      <c r="G7" s="9">
        <v>988</v>
      </c>
      <c r="H7" s="1">
        <f t="shared" si="0"/>
        <v>3333</v>
      </c>
    </row>
    <row r="8" spans="1:9">
      <c r="A8" s="1">
        <v>7</v>
      </c>
      <c r="B8" s="1" t="s">
        <v>45</v>
      </c>
      <c r="C8" s="1">
        <v>302559</v>
      </c>
      <c r="D8" s="3" t="s">
        <v>13</v>
      </c>
      <c r="E8" s="9">
        <v>184</v>
      </c>
      <c r="F8" s="10">
        <v>701</v>
      </c>
      <c r="G8" s="9">
        <v>982</v>
      </c>
      <c r="H8" s="1">
        <f t="shared" si="0"/>
        <v>1867</v>
      </c>
    </row>
    <row r="9" spans="1:9">
      <c r="A9" s="1">
        <v>8</v>
      </c>
      <c r="B9" s="1" t="s">
        <v>46</v>
      </c>
      <c r="C9" s="1">
        <v>42738</v>
      </c>
      <c r="D9" s="3" t="s">
        <v>14</v>
      </c>
      <c r="E9" s="9">
        <v>22</v>
      </c>
      <c r="F9" s="9">
        <v>54</v>
      </c>
      <c r="G9" s="9">
        <v>108</v>
      </c>
      <c r="H9" s="1">
        <f t="shared" si="0"/>
        <v>184</v>
      </c>
    </row>
    <row r="10" spans="1:9">
      <c r="A10" s="1">
        <v>9</v>
      </c>
      <c r="B10" s="4" t="s">
        <v>47</v>
      </c>
      <c r="C10" s="1">
        <v>472760</v>
      </c>
      <c r="D10" s="3" t="s">
        <v>15</v>
      </c>
      <c r="E10" s="9">
        <v>73</v>
      </c>
      <c r="F10" s="9">
        <v>363</v>
      </c>
      <c r="G10" s="1">
        <v>12</v>
      </c>
      <c r="H10" s="1">
        <f t="shared" si="0"/>
        <v>448</v>
      </c>
    </row>
    <row r="11" spans="1:9">
      <c r="A11" s="1">
        <v>10</v>
      </c>
      <c r="B11" s="1" t="s">
        <v>48</v>
      </c>
      <c r="C11" s="1">
        <v>336573</v>
      </c>
      <c r="D11" s="3" t="s">
        <v>16</v>
      </c>
      <c r="E11" s="9">
        <v>98</v>
      </c>
      <c r="F11" s="9">
        <v>493</v>
      </c>
      <c r="G11" s="9">
        <v>219</v>
      </c>
      <c r="H11" s="1">
        <f t="shared" si="0"/>
        <v>810</v>
      </c>
    </row>
    <row r="13" spans="1:9">
      <c r="B13" s="5" t="s">
        <v>49</v>
      </c>
      <c r="C13" s="5"/>
      <c r="D13" s="5"/>
    </row>
    <row r="14" spans="1:9">
      <c r="B14" s="5" t="s">
        <v>50</v>
      </c>
      <c r="C14" s="5" t="s">
        <v>17</v>
      </c>
      <c r="D14" s="5" t="s">
        <v>18</v>
      </c>
    </row>
    <row r="15" spans="1:9">
      <c r="A15" s="1">
        <v>1</v>
      </c>
      <c r="B15" s="4" t="s">
        <v>51</v>
      </c>
      <c r="C15" s="1">
        <v>345974</v>
      </c>
      <c r="D15" s="3" t="s">
        <v>19</v>
      </c>
      <c r="E15" s="7">
        <v>103</v>
      </c>
      <c r="F15" s="1">
        <v>155</v>
      </c>
      <c r="G15" s="7">
        <v>93</v>
      </c>
      <c r="H15" s="1">
        <f t="shared" ref="H15:H24" si="1">SUM(E15:G15)</f>
        <v>351</v>
      </c>
    </row>
    <row r="16" spans="1:9">
      <c r="A16" s="1">
        <v>2</v>
      </c>
      <c r="B16" s="4" t="s">
        <v>52</v>
      </c>
      <c r="C16" s="1">
        <v>308382</v>
      </c>
      <c r="D16" s="3" t="s">
        <v>20</v>
      </c>
      <c r="E16" s="7">
        <v>118</v>
      </c>
      <c r="F16" s="7">
        <v>1595</v>
      </c>
      <c r="G16" s="7">
        <v>283</v>
      </c>
      <c r="H16" s="1">
        <f t="shared" si="1"/>
        <v>1996</v>
      </c>
    </row>
    <row r="17" spans="1:8">
      <c r="A17" s="1">
        <v>3</v>
      </c>
      <c r="B17" s="4" t="s">
        <v>53</v>
      </c>
      <c r="C17" s="1">
        <v>184413</v>
      </c>
      <c r="D17" s="3" t="s">
        <v>21</v>
      </c>
      <c r="E17" s="7">
        <v>147</v>
      </c>
      <c r="F17" s="7">
        <v>54</v>
      </c>
      <c r="G17" s="1">
        <v>0</v>
      </c>
      <c r="H17" s="1">
        <f t="shared" si="1"/>
        <v>201</v>
      </c>
    </row>
    <row r="18" spans="1:8">
      <c r="A18" s="1">
        <v>4</v>
      </c>
      <c r="B18" s="4" t="s">
        <v>54</v>
      </c>
      <c r="C18" s="1">
        <v>316926</v>
      </c>
      <c r="D18" s="3" t="s">
        <v>22</v>
      </c>
      <c r="E18" s="7">
        <v>51</v>
      </c>
      <c r="F18" s="7">
        <v>0</v>
      </c>
      <c r="G18" s="1">
        <v>80</v>
      </c>
      <c r="H18" s="1">
        <f t="shared" si="1"/>
        <v>131</v>
      </c>
    </row>
    <row r="19" spans="1:8">
      <c r="A19" s="1">
        <v>5</v>
      </c>
      <c r="B19" s="4" t="s">
        <v>55</v>
      </c>
      <c r="C19" s="1">
        <v>526044</v>
      </c>
      <c r="D19" s="3" t="s">
        <v>23</v>
      </c>
      <c r="E19" s="1">
        <v>63</v>
      </c>
      <c r="F19" s="7">
        <v>51</v>
      </c>
      <c r="G19" s="7">
        <v>105</v>
      </c>
      <c r="H19" s="1">
        <f t="shared" si="1"/>
        <v>219</v>
      </c>
    </row>
    <row r="20" spans="1:8">
      <c r="A20" s="1">
        <v>6</v>
      </c>
      <c r="B20" s="4" t="s">
        <v>56</v>
      </c>
      <c r="C20" s="1">
        <v>444119</v>
      </c>
      <c r="D20" s="3" t="s">
        <v>24</v>
      </c>
      <c r="E20" s="1">
        <v>68</v>
      </c>
      <c r="F20" s="7">
        <v>1568</v>
      </c>
      <c r="G20" s="7">
        <v>46</v>
      </c>
      <c r="H20" s="1">
        <f t="shared" si="1"/>
        <v>1682</v>
      </c>
    </row>
    <row r="21" spans="1:8">
      <c r="A21" s="1">
        <v>7</v>
      </c>
      <c r="B21" s="4" t="s">
        <v>57</v>
      </c>
      <c r="C21" s="1">
        <v>516380</v>
      </c>
      <c r="D21" s="3" t="s">
        <v>25</v>
      </c>
      <c r="E21" s="1">
        <v>25</v>
      </c>
      <c r="F21" s="7">
        <v>23</v>
      </c>
      <c r="G21" s="7">
        <v>65</v>
      </c>
      <c r="H21" s="1">
        <f t="shared" si="1"/>
        <v>113</v>
      </c>
    </row>
    <row r="22" spans="1:8">
      <c r="A22" s="1">
        <v>8</v>
      </c>
      <c r="B22" s="4" t="s">
        <v>58</v>
      </c>
      <c r="C22" s="1">
        <v>543646</v>
      </c>
      <c r="D22" s="3" t="s">
        <v>26</v>
      </c>
      <c r="E22" s="7">
        <v>93</v>
      </c>
      <c r="F22" s="1">
        <v>104</v>
      </c>
      <c r="G22" s="1">
        <v>31</v>
      </c>
      <c r="H22" s="1">
        <f t="shared" si="1"/>
        <v>228</v>
      </c>
    </row>
    <row r="23" spans="1:8">
      <c r="A23" s="1">
        <v>9</v>
      </c>
      <c r="B23" s="4" t="s">
        <v>59</v>
      </c>
      <c r="C23" s="1">
        <v>510692</v>
      </c>
      <c r="D23" s="3" t="s">
        <v>27</v>
      </c>
      <c r="E23" s="1">
        <v>58</v>
      </c>
      <c r="F23" s="1">
        <v>32</v>
      </c>
      <c r="G23" s="1">
        <v>275</v>
      </c>
      <c r="H23" s="1">
        <f t="shared" si="1"/>
        <v>365</v>
      </c>
    </row>
    <row r="24" spans="1:8">
      <c r="A24" s="1">
        <v>10</v>
      </c>
      <c r="B24" s="4" t="s">
        <v>60</v>
      </c>
      <c r="C24" s="1">
        <v>460823</v>
      </c>
      <c r="D24" s="3" t="s">
        <v>28</v>
      </c>
      <c r="E24" s="1">
        <v>31</v>
      </c>
      <c r="F24" s="1">
        <v>49</v>
      </c>
      <c r="G24" s="7">
        <v>334</v>
      </c>
      <c r="H24" s="1">
        <f t="shared" si="1"/>
        <v>414</v>
      </c>
    </row>
    <row r="26" spans="1:8">
      <c r="B26" s="5" t="s">
        <v>61</v>
      </c>
      <c r="C26" s="5"/>
      <c r="D26" s="5"/>
    </row>
    <row r="27" spans="1:8">
      <c r="B27" s="5" t="s">
        <v>50</v>
      </c>
      <c r="C27" s="5" t="s">
        <v>17</v>
      </c>
      <c r="D27" s="5" t="s">
        <v>18</v>
      </c>
    </row>
    <row r="28" spans="1:8">
      <c r="A28" s="1">
        <v>1</v>
      </c>
      <c r="B28" s="4" t="s">
        <v>62</v>
      </c>
      <c r="C28" s="1">
        <v>281572</v>
      </c>
      <c r="D28" s="3" t="s">
        <v>29</v>
      </c>
      <c r="E28" s="1">
        <v>0</v>
      </c>
      <c r="F28" s="1">
        <v>0</v>
      </c>
      <c r="G28" s="1">
        <v>20</v>
      </c>
      <c r="H28" s="1">
        <v>20</v>
      </c>
    </row>
    <row r="29" spans="1:8">
      <c r="A29" s="1">
        <v>2</v>
      </c>
      <c r="B29" s="4" t="s">
        <v>63</v>
      </c>
      <c r="C29" s="1">
        <v>311324</v>
      </c>
      <c r="D29" s="3" t="s">
        <v>30</v>
      </c>
      <c r="E29" s="7">
        <v>4</v>
      </c>
      <c r="F29" s="1">
        <v>17</v>
      </c>
      <c r="G29" s="7">
        <v>4</v>
      </c>
      <c r="H29" s="1">
        <f>SUM(E29:G29)</f>
        <v>25</v>
      </c>
    </row>
    <row r="30" spans="1:8">
      <c r="A30" s="1">
        <v>3</v>
      </c>
      <c r="B30" s="4" t="s">
        <v>64</v>
      </c>
      <c r="C30" s="1">
        <v>327422</v>
      </c>
      <c r="D30" s="3" t="s">
        <v>31</v>
      </c>
      <c r="E30" s="1">
        <v>0</v>
      </c>
      <c r="F30" s="1">
        <v>0</v>
      </c>
      <c r="G30" s="1">
        <v>4</v>
      </c>
      <c r="H30" s="1">
        <v>4</v>
      </c>
    </row>
    <row r="31" spans="1:8">
      <c r="A31" s="1">
        <v>4</v>
      </c>
      <c r="B31" s="4" t="s">
        <v>65</v>
      </c>
      <c r="C31" s="1">
        <v>42325</v>
      </c>
      <c r="D31" s="3" t="s">
        <v>32</v>
      </c>
      <c r="E31" s="1">
        <v>13</v>
      </c>
      <c r="F31" s="1">
        <v>0</v>
      </c>
      <c r="G31" s="1">
        <v>0</v>
      </c>
      <c r="H31" s="1">
        <v>13</v>
      </c>
    </row>
    <row r="32" spans="1:8">
      <c r="A32" s="1">
        <v>5</v>
      </c>
      <c r="B32" s="4" t="s">
        <v>66</v>
      </c>
      <c r="C32" s="1">
        <v>457710</v>
      </c>
      <c r="D32" s="3" t="s">
        <v>33</v>
      </c>
      <c r="E32" s="1">
        <v>4</v>
      </c>
      <c r="F32" s="1">
        <v>0</v>
      </c>
      <c r="G32" s="1">
        <v>0</v>
      </c>
      <c r="H32" s="1">
        <v>4</v>
      </c>
    </row>
    <row r="33" spans="1:8">
      <c r="A33" s="1">
        <v>6</v>
      </c>
      <c r="B33" s="4" t="s">
        <v>67</v>
      </c>
      <c r="C33" s="1">
        <v>489146</v>
      </c>
      <c r="D33" s="3" t="s">
        <v>34</v>
      </c>
      <c r="E33" s="1">
        <v>0</v>
      </c>
      <c r="F33" s="1">
        <v>0</v>
      </c>
      <c r="G33" s="1">
        <v>0</v>
      </c>
      <c r="H33" s="7">
        <v>0</v>
      </c>
    </row>
    <row r="34" spans="1:8">
      <c r="A34" s="1">
        <v>7</v>
      </c>
      <c r="B34" s="4" t="s">
        <v>68</v>
      </c>
      <c r="C34" s="1">
        <v>320923</v>
      </c>
      <c r="D34" s="3" t="s">
        <v>35</v>
      </c>
      <c r="E34" s="1">
        <v>4</v>
      </c>
      <c r="F34" s="1">
        <v>0</v>
      </c>
      <c r="G34" s="1">
        <v>8</v>
      </c>
      <c r="H34" s="1">
        <v>12</v>
      </c>
    </row>
    <row r="35" spans="1:8">
      <c r="A35" s="1">
        <v>8</v>
      </c>
      <c r="B35" s="4" t="s">
        <v>69</v>
      </c>
      <c r="C35" s="1">
        <v>403961</v>
      </c>
      <c r="D35" s="3" t="s">
        <v>36</v>
      </c>
      <c r="E35" s="1">
        <v>0</v>
      </c>
      <c r="F35" s="1">
        <v>0</v>
      </c>
      <c r="G35" s="1">
        <v>0</v>
      </c>
      <c r="H35" s="1">
        <v>0</v>
      </c>
    </row>
    <row r="36" spans="1:8">
      <c r="A36" s="1">
        <v>9</v>
      </c>
      <c r="B36" s="4" t="s">
        <v>70</v>
      </c>
      <c r="C36" s="1">
        <v>376678</v>
      </c>
      <c r="D36" s="3" t="s">
        <v>37</v>
      </c>
      <c r="E36" s="1">
        <v>0</v>
      </c>
      <c r="F36" s="1">
        <v>0</v>
      </c>
      <c r="G36" s="1">
        <v>0</v>
      </c>
      <c r="H36" s="1">
        <v>0</v>
      </c>
    </row>
    <row r="37" spans="1:8">
      <c r="A37" s="1">
        <v>10</v>
      </c>
      <c r="B37" s="4" t="s">
        <v>71</v>
      </c>
      <c r="C37" s="1">
        <v>321776</v>
      </c>
      <c r="D37" s="3" t="s">
        <v>38</v>
      </c>
      <c r="E37" s="1">
        <v>5</v>
      </c>
      <c r="F37" s="1">
        <v>0</v>
      </c>
      <c r="G37" s="1">
        <v>5</v>
      </c>
      <c r="H37" s="1">
        <v>10</v>
      </c>
    </row>
  </sheetData>
  <phoneticPr fontId="1" type="noConversion"/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5" r:id="rId11"/>
    <hyperlink ref="D16" r:id="rId12"/>
    <hyperlink ref="D17" r:id="rId13"/>
    <hyperlink ref="D18" r:id="rId14"/>
    <hyperlink ref="D19" r:id="rId15"/>
    <hyperlink ref="D20" r:id="rId16"/>
    <hyperlink ref="D21" r:id="rId17"/>
    <hyperlink ref="D22" r:id="rId18"/>
    <hyperlink ref="D23" r:id="rId19"/>
    <hyperlink ref="D24" r:id="rId20"/>
    <hyperlink ref="D28" r:id="rId21"/>
    <hyperlink ref="D29" r:id="rId22"/>
    <hyperlink ref="D30" r:id="rId23"/>
    <hyperlink ref="D31" r:id="rId24"/>
    <hyperlink ref="D32" r:id="rId25"/>
    <hyperlink ref="D33" r:id="rId26"/>
    <hyperlink ref="D34" r:id="rId27"/>
    <hyperlink ref="D35" r:id="rId28"/>
    <hyperlink ref="D36" r:id="rId29"/>
    <hyperlink ref="D37" r:id="rId30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opLeftCell="B16" workbookViewId="0">
      <selection activeCell="F34" sqref="F34"/>
    </sheetView>
  </sheetViews>
  <sheetFormatPr defaultRowHeight="16.5"/>
  <cols>
    <col min="1" max="1" width="9" style="1"/>
    <col min="2" max="2" width="32" style="1" customWidth="1"/>
    <col min="3" max="3" width="12.75" style="1" customWidth="1"/>
    <col min="4" max="4" width="47.25" style="1" customWidth="1"/>
    <col min="5" max="5" width="17.125" style="1" customWidth="1"/>
    <col min="6" max="6" width="13.125" style="1" customWidth="1"/>
    <col min="7" max="7" width="12.875" style="1" customWidth="1"/>
    <col min="8" max="8" width="13.125" style="1" customWidth="1"/>
    <col min="9" max="9" width="9.25" style="1" bestFit="1" customWidth="1"/>
    <col min="10" max="16384" width="9" style="1"/>
  </cols>
  <sheetData>
    <row r="1" spans="1:9">
      <c r="A1" s="1" t="s">
        <v>6</v>
      </c>
      <c r="B1" s="1" t="s">
        <v>0</v>
      </c>
      <c r="C1" s="1" t="s">
        <v>39</v>
      </c>
      <c r="D1" s="1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/>
    </row>
    <row r="2" spans="1:9">
      <c r="A2" s="1">
        <v>1</v>
      </c>
      <c r="B2" s="1" t="s">
        <v>72</v>
      </c>
      <c r="C2" s="1">
        <v>306826</v>
      </c>
      <c r="D2" s="3" t="s">
        <v>7</v>
      </c>
      <c r="E2" s="7">
        <v>104</v>
      </c>
      <c r="F2" s="1">
        <v>72</v>
      </c>
      <c r="G2" s="1">
        <v>56</v>
      </c>
      <c r="H2" s="1">
        <f t="shared" ref="H2:H8" si="0">SUM(E2:G2)</f>
        <v>232</v>
      </c>
    </row>
    <row r="3" spans="1:9">
      <c r="A3" s="1">
        <v>2</v>
      </c>
      <c r="B3" s="1" t="s">
        <v>40</v>
      </c>
      <c r="C3" s="1">
        <v>314225</v>
      </c>
      <c r="D3" s="3" t="s">
        <v>8</v>
      </c>
      <c r="E3" s="9">
        <v>100</v>
      </c>
      <c r="F3" s="10">
        <v>64</v>
      </c>
      <c r="G3" s="10">
        <v>40</v>
      </c>
      <c r="H3" s="1">
        <f t="shared" si="0"/>
        <v>204</v>
      </c>
    </row>
    <row r="4" spans="1:9">
      <c r="A4" s="1">
        <v>3</v>
      </c>
      <c r="B4" s="1" t="s">
        <v>41</v>
      </c>
      <c r="C4" s="1">
        <v>273092</v>
      </c>
      <c r="D4" s="3" t="s">
        <v>9</v>
      </c>
      <c r="E4" s="9">
        <v>24</v>
      </c>
      <c r="F4" s="10">
        <v>2644</v>
      </c>
      <c r="G4" s="10" t="s">
        <v>74</v>
      </c>
      <c r="H4" s="10">
        <f t="shared" si="0"/>
        <v>2668</v>
      </c>
    </row>
    <row r="5" spans="1:9">
      <c r="A5" s="1">
        <v>4</v>
      </c>
      <c r="B5" s="1" t="s">
        <v>42</v>
      </c>
      <c r="C5" s="1">
        <v>508254</v>
      </c>
      <c r="D5" s="3" t="s">
        <v>10</v>
      </c>
      <c r="E5" s="9">
        <v>40</v>
      </c>
      <c r="F5" s="10">
        <v>92</v>
      </c>
      <c r="G5" s="10">
        <v>108</v>
      </c>
      <c r="H5" s="1">
        <f t="shared" si="0"/>
        <v>240</v>
      </c>
    </row>
    <row r="6" spans="1:9">
      <c r="A6" s="1">
        <v>5</v>
      </c>
      <c r="B6" s="1" t="s">
        <v>43</v>
      </c>
      <c r="C6" s="1">
        <v>293890</v>
      </c>
      <c r="D6" s="3" t="s">
        <v>11</v>
      </c>
      <c r="E6" s="9">
        <v>100</v>
      </c>
      <c r="F6" s="10">
        <v>232</v>
      </c>
      <c r="G6" s="10">
        <v>60</v>
      </c>
      <c r="H6" s="1">
        <f t="shared" si="0"/>
        <v>392</v>
      </c>
    </row>
    <row r="7" spans="1:9">
      <c r="A7" s="1">
        <v>6</v>
      </c>
      <c r="B7" s="4" t="s">
        <v>44</v>
      </c>
      <c r="C7" s="1">
        <v>315065</v>
      </c>
      <c r="D7" s="3" t="s">
        <v>12</v>
      </c>
      <c r="E7" s="9">
        <v>273</v>
      </c>
      <c r="F7" s="10">
        <v>208</v>
      </c>
      <c r="G7" s="10">
        <v>232</v>
      </c>
      <c r="H7" s="1">
        <f t="shared" si="0"/>
        <v>713</v>
      </c>
    </row>
    <row r="8" spans="1:9">
      <c r="A8" s="1">
        <v>7</v>
      </c>
      <c r="B8" s="1" t="s">
        <v>75</v>
      </c>
      <c r="C8" s="1">
        <v>302559</v>
      </c>
      <c r="D8" s="3" t="s">
        <v>13</v>
      </c>
      <c r="E8" s="9">
        <v>204</v>
      </c>
      <c r="F8" s="9">
        <v>762</v>
      </c>
      <c r="G8" s="9">
        <v>28</v>
      </c>
      <c r="H8" s="9">
        <f t="shared" si="0"/>
        <v>994</v>
      </c>
      <c r="I8" s="8"/>
    </row>
    <row r="9" spans="1:9">
      <c r="A9" s="1">
        <v>8</v>
      </c>
      <c r="B9" s="1" t="s">
        <v>46</v>
      </c>
      <c r="C9" s="1">
        <v>42738</v>
      </c>
      <c r="D9" s="3" t="s">
        <v>14</v>
      </c>
      <c r="E9" s="1">
        <v>0</v>
      </c>
      <c r="F9" s="1">
        <v>0</v>
      </c>
      <c r="G9" s="10">
        <v>8</v>
      </c>
      <c r="H9" s="1">
        <v>8</v>
      </c>
    </row>
    <row r="10" spans="1:9">
      <c r="A10" s="1">
        <v>9</v>
      </c>
      <c r="B10" s="4" t="s">
        <v>47</v>
      </c>
      <c r="C10" s="1">
        <v>472760</v>
      </c>
      <c r="D10" s="3" t="s">
        <v>15</v>
      </c>
      <c r="E10" s="9">
        <v>8</v>
      </c>
      <c r="F10" s="9">
        <v>64</v>
      </c>
      <c r="G10" s="1">
        <v>0</v>
      </c>
      <c r="H10" s="9">
        <f>SUM(E10:G10)</f>
        <v>72</v>
      </c>
    </row>
    <row r="11" spans="1:9">
      <c r="A11" s="1">
        <v>10</v>
      </c>
      <c r="B11" s="1" t="s">
        <v>48</v>
      </c>
      <c r="C11" s="1">
        <v>336573</v>
      </c>
      <c r="D11" s="3" t="s">
        <v>16</v>
      </c>
      <c r="E11" s="9">
        <v>4</v>
      </c>
      <c r="F11" s="10">
        <v>8</v>
      </c>
      <c r="G11" s="9">
        <v>8</v>
      </c>
      <c r="H11" s="1">
        <f>SUM(E11:G11)</f>
        <v>20</v>
      </c>
    </row>
    <row r="12" spans="1:9">
      <c r="E12" s="11"/>
    </row>
    <row r="13" spans="1:9">
      <c r="B13" s="5" t="s">
        <v>49</v>
      </c>
      <c r="C13" s="5"/>
      <c r="D13" s="5"/>
      <c r="E13" s="11"/>
    </row>
    <row r="14" spans="1:9">
      <c r="B14" s="5" t="s">
        <v>50</v>
      </c>
      <c r="C14" s="5" t="s">
        <v>17</v>
      </c>
      <c r="D14" s="5" t="s">
        <v>18</v>
      </c>
    </row>
    <row r="15" spans="1:9">
      <c r="A15" s="1">
        <v>1</v>
      </c>
      <c r="B15" s="4" t="s">
        <v>51</v>
      </c>
      <c r="C15" s="1">
        <v>345974</v>
      </c>
      <c r="D15" s="3" t="s">
        <v>19</v>
      </c>
      <c r="E15" s="7">
        <v>8</v>
      </c>
      <c r="F15" s="1">
        <v>0</v>
      </c>
      <c r="G15" s="1">
        <v>0</v>
      </c>
      <c r="H15" s="1">
        <f>SUM(E15:G15)</f>
        <v>8</v>
      </c>
    </row>
    <row r="16" spans="1:9">
      <c r="A16" s="1">
        <v>2</v>
      </c>
      <c r="B16" s="4" t="s">
        <v>52</v>
      </c>
      <c r="C16" s="1">
        <v>308382</v>
      </c>
      <c r="D16" s="3" t="s">
        <v>20</v>
      </c>
      <c r="E16" s="7">
        <v>12</v>
      </c>
      <c r="F16" s="1">
        <v>168</v>
      </c>
      <c r="G16" s="1">
        <v>56</v>
      </c>
      <c r="H16" s="1">
        <f>SUM(E16:G16)</f>
        <v>236</v>
      </c>
    </row>
    <row r="17" spans="1:8">
      <c r="A17" s="1">
        <v>3</v>
      </c>
      <c r="B17" s="4" t="s">
        <v>76</v>
      </c>
      <c r="C17" s="1">
        <v>184413</v>
      </c>
      <c r="D17" s="3" t="s">
        <v>21</v>
      </c>
      <c r="E17" s="7">
        <v>16</v>
      </c>
      <c r="F17" s="1">
        <v>0</v>
      </c>
      <c r="G17" s="1">
        <v>0</v>
      </c>
      <c r="H17" s="1">
        <f>SUM(E17:G17)</f>
        <v>16</v>
      </c>
    </row>
    <row r="18" spans="1:8">
      <c r="A18" s="1">
        <v>4</v>
      </c>
      <c r="B18" s="4" t="s">
        <v>54</v>
      </c>
      <c r="C18" s="1">
        <v>316926</v>
      </c>
      <c r="D18" s="3" t="s">
        <v>22</v>
      </c>
      <c r="E18" s="7">
        <v>12</v>
      </c>
      <c r="F18" s="1">
        <v>0</v>
      </c>
      <c r="G18" s="1">
        <v>0</v>
      </c>
      <c r="H18" s="1">
        <f>SUM(E18:G18)</f>
        <v>12</v>
      </c>
    </row>
    <row r="19" spans="1:8">
      <c r="A19" s="1">
        <v>5</v>
      </c>
      <c r="B19" s="4" t="s">
        <v>55</v>
      </c>
      <c r="C19" s="1">
        <v>526044</v>
      </c>
      <c r="D19" s="3" t="s">
        <v>23</v>
      </c>
      <c r="E19" s="7">
        <v>4</v>
      </c>
      <c r="F19" s="7">
        <v>4</v>
      </c>
      <c r="G19" s="1">
        <v>0</v>
      </c>
      <c r="H19" s="1">
        <f>SUM(E19:G19)</f>
        <v>8</v>
      </c>
    </row>
    <row r="20" spans="1:8">
      <c r="A20" s="1">
        <v>6</v>
      </c>
      <c r="B20" s="4" t="s">
        <v>56</v>
      </c>
      <c r="C20" s="1">
        <v>444119</v>
      </c>
      <c r="D20" s="3" t="s">
        <v>24</v>
      </c>
      <c r="E20" s="1">
        <v>0</v>
      </c>
      <c r="F20" s="1">
        <v>28</v>
      </c>
      <c r="G20" s="7">
        <v>12</v>
      </c>
      <c r="H20" s="1">
        <f>SUM(F20:G20)</f>
        <v>40</v>
      </c>
    </row>
    <row r="21" spans="1:8">
      <c r="A21" s="1">
        <v>7</v>
      </c>
      <c r="B21" s="4" t="s">
        <v>57</v>
      </c>
      <c r="C21" s="1">
        <v>516380</v>
      </c>
      <c r="D21" s="3" t="s">
        <v>25</v>
      </c>
      <c r="E21" s="1">
        <v>0</v>
      </c>
      <c r="F21" s="1">
        <v>0</v>
      </c>
      <c r="G21" s="1">
        <v>0</v>
      </c>
      <c r="H21" s="1">
        <v>0</v>
      </c>
    </row>
    <row r="22" spans="1:8">
      <c r="A22" s="1">
        <v>8</v>
      </c>
      <c r="B22" s="4" t="s">
        <v>58</v>
      </c>
      <c r="C22" s="1">
        <v>543646</v>
      </c>
      <c r="D22" s="3" t="s">
        <v>26</v>
      </c>
      <c r="E22" s="7">
        <v>4</v>
      </c>
      <c r="F22" s="1">
        <v>0</v>
      </c>
      <c r="G22" s="1">
        <v>0</v>
      </c>
      <c r="H22" s="1">
        <f>SUM(E22:G22)</f>
        <v>4</v>
      </c>
    </row>
    <row r="23" spans="1:8">
      <c r="A23" s="1">
        <v>9</v>
      </c>
      <c r="B23" s="4" t="s">
        <v>59</v>
      </c>
      <c r="C23" s="1">
        <v>510692</v>
      </c>
      <c r="D23" s="3" t="s">
        <v>27</v>
      </c>
      <c r="E23" s="1">
        <v>0</v>
      </c>
      <c r="F23" s="1">
        <v>4</v>
      </c>
      <c r="G23" s="1">
        <v>116</v>
      </c>
      <c r="H23" s="1">
        <f>SUM(F23:G23)</f>
        <v>120</v>
      </c>
    </row>
    <row r="24" spans="1:8">
      <c r="A24" s="1">
        <v>10</v>
      </c>
      <c r="B24" s="4" t="s">
        <v>60</v>
      </c>
      <c r="C24" s="1">
        <v>460823</v>
      </c>
      <c r="D24" s="3" t="s">
        <v>28</v>
      </c>
      <c r="E24" s="1">
        <v>0</v>
      </c>
      <c r="F24" s="1">
        <v>0</v>
      </c>
      <c r="G24" s="7">
        <f>SUM(F16)</f>
        <v>168</v>
      </c>
      <c r="H24" s="1">
        <v>168</v>
      </c>
    </row>
    <row r="26" spans="1:8">
      <c r="B26" s="5" t="s">
        <v>61</v>
      </c>
      <c r="C26" s="5"/>
      <c r="D26" s="5"/>
    </row>
    <row r="27" spans="1:8">
      <c r="B27" s="5" t="s">
        <v>50</v>
      </c>
      <c r="C27" s="5" t="s">
        <v>17</v>
      </c>
      <c r="D27" s="5" t="s">
        <v>18</v>
      </c>
    </row>
    <row r="28" spans="1:8">
      <c r="A28" s="1">
        <v>1</v>
      </c>
      <c r="B28" s="4" t="s">
        <v>62</v>
      </c>
      <c r="C28" s="1">
        <v>281572</v>
      </c>
      <c r="D28" s="3" t="s">
        <v>29</v>
      </c>
      <c r="E28" s="7">
        <v>0</v>
      </c>
      <c r="F28" s="1">
        <v>0</v>
      </c>
      <c r="G28" s="7">
        <v>0</v>
      </c>
      <c r="H28" s="7">
        <v>0</v>
      </c>
    </row>
    <row r="29" spans="1:8">
      <c r="A29" s="1">
        <v>2</v>
      </c>
      <c r="B29" s="4" t="s">
        <v>63</v>
      </c>
      <c r="C29" s="1">
        <v>311324</v>
      </c>
      <c r="D29" s="3" t="s">
        <v>30</v>
      </c>
      <c r="E29" s="1">
        <v>0</v>
      </c>
      <c r="F29" s="1">
        <v>0</v>
      </c>
      <c r="G29" s="1">
        <v>0</v>
      </c>
      <c r="H29" s="1">
        <v>0</v>
      </c>
    </row>
    <row r="30" spans="1:8">
      <c r="A30" s="1">
        <v>3</v>
      </c>
      <c r="B30" s="4" t="s">
        <v>64</v>
      </c>
      <c r="C30" s="1">
        <v>327422</v>
      </c>
      <c r="D30" s="3" t="s">
        <v>31</v>
      </c>
      <c r="E30" s="1">
        <v>0</v>
      </c>
      <c r="F30" s="7">
        <v>0</v>
      </c>
      <c r="G30" s="1">
        <v>0</v>
      </c>
      <c r="H30" s="1">
        <v>0</v>
      </c>
    </row>
    <row r="31" spans="1:8">
      <c r="A31" s="1">
        <v>4</v>
      </c>
      <c r="B31" s="4" t="s">
        <v>65</v>
      </c>
      <c r="C31" s="1">
        <v>42325</v>
      </c>
      <c r="D31" s="3" t="s">
        <v>32</v>
      </c>
      <c r="E31" s="1">
        <v>0</v>
      </c>
      <c r="F31" s="1">
        <v>0</v>
      </c>
      <c r="G31" s="1">
        <v>0</v>
      </c>
      <c r="H31" s="1">
        <v>0</v>
      </c>
    </row>
    <row r="32" spans="1:8">
      <c r="A32" s="1">
        <v>5</v>
      </c>
      <c r="B32" s="4" t="s">
        <v>66</v>
      </c>
      <c r="C32" s="1">
        <v>457710</v>
      </c>
      <c r="D32" s="3" t="s">
        <v>33</v>
      </c>
      <c r="E32" s="1">
        <v>0</v>
      </c>
      <c r="F32" s="1">
        <v>0</v>
      </c>
      <c r="G32" s="1">
        <v>0</v>
      </c>
      <c r="H32" s="1">
        <v>0</v>
      </c>
    </row>
    <row r="33" spans="1:8">
      <c r="A33" s="1">
        <v>6</v>
      </c>
      <c r="B33" s="4" t="s">
        <v>67</v>
      </c>
      <c r="C33" s="1">
        <v>489146</v>
      </c>
      <c r="D33" s="3" t="s">
        <v>34</v>
      </c>
      <c r="E33" s="1">
        <v>0</v>
      </c>
      <c r="F33" s="1">
        <v>0</v>
      </c>
      <c r="G33" s="1">
        <v>0</v>
      </c>
      <c r="H33" s="1">
        <v>0</v>
      </c>
    </row>
    <row r="34" spans="1:8">
      <c r="A34" s="1">
        <v>7</v>
      </c>
      <c r="B34" s="4" t="s">
        <v>68</v>
      </c>
      <c r="C34" s="1">
        <v>320923</v>
      </c>
      <c r="D34" s="3" t="s">
        <v>35</v>
      </c>
      <c r="E34" s="1">
        <v>0</v>
      </c>
      <c r="F34" s="1">
        <v>0</v>
      </c>
      <c r="G34" s="1">
        <v>0</v>
      </c>
      <c r="H34" s="1">
        <v>0</v>
      </c>
    </row>
    <row r="35" spans="1:8">
      <c r="A35" s="1">
        <v>8</v>
      </c>
      <c r="B35" s="4" t="s">
        <v>69</v>
      </c>
      <c r="C35" s="1">
        <v>403961</v>
      </c>
      <c r="D35" s="3" t="s">
        <v>36</v>
      </c>
      <c r="E35" s="1">
        <v>0</v>
      </c>
      <c r="F35" s="1">
        <v>0</v>
      </c>
      <c r="G35" s="1">
        <v>0</v>
      </c>
      <c r="H35" s="1">
        <v>0</v>
      </c>
    </row>
    <row r="36" spans="1:8">
      <c r="A36" s="1">
        <v>9</v>
      </c>
      <c r="B36" s="4" t="s">
        <v>70</v>
      </c>
      <c r="C36" s="1">
        <v>376678</v>
      </c>
      <c r="D36" s="3" t="s">
        <v>37</v>
      </c>
      <c r="E36" s="1">
        <v>0</v>
      </c>
      <c r="F36" s="1">
        <v>0</v>
      </c>
      <c r="G36" s="1">
        <v>0</v>
      </c>
      <c r="H36" s="1">
        <v>0</v>
      </c>
    </row>
    <row r="37" spans="1:8">
      <c r="A37" s="1">
        <v>10</v>
      </c>
      <c r="B37" s="4" t="s">
        <v>71</v>
      </c>
      <c r="C37" s="1">
        <v>321776</v>
      </c>
      <c r="D37" s="3" t="s">
        <v>38</v>
      </c>
      <c r="E37" s="1">
        <v>0</v>
      </c>
      <c r="F37" s="1">
        <v>0</v>
      </c>
      <c r="G37" s="1">
        <v>0</v>
      </c>
      <c r="H37" s="1">
        <v>0</v>
      </c>
    </row>
  </sheetData>
  <phoneticPr fontId="1" type="noConversion"/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5" r:id="rId11"/>
    <hyperlink ref="D16" r:id="rId12"/>
    <hyperlink ref="D17" r:id="rId13"/>
    <hyperlink ref="D18" r:id="rId14"/>
    <hyperlink ref="D19" r:id="rId15"/>
    <hyperlink ref="D20" r:id="rId16"/>
    <hyperlink ref="D21" r:id="rId17"/>
    <hyperlink ref="D22" r:id="rId18"/>
    <hyperlink ref="D23" r:id="rId19"/>
    <hyperlink ref="D24" r:id="rId20"/>
    <hyperlink ref="D28" r:id="rId21"/>
    <hyperlink ref="D29" r:id="rId22"/>
    <hyperlink ref="D30" r:id="rId23"/>
    <hyperlink ref="D31" r:id="rId24"/>
    <hyperlink ref="D32" r:id="rId25"/>
    <hyperlink ref="D33" r:id="rId26"/>
    <hyperlink ref="D34" r:id="rId27"/>
    <hyperlink ref="D35" r:id="rId28"/>
    <hyperlink ref="D36" r:id="rId29"/>
    <hyperlink ref="D37" r:id="rId30"/>
  </hyperlinks>
  <pageMargins left="0.7" right="0.7" top="0.75" bottom="0.75" header="0.3" footer="0.3"/>
  <pageSetup paperSize="9" orientation="portrait" verticalDpi="0" r:id="rId3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11月17日</vt:lpstr>
      <vt:lpstr>11月18日</vt:lpstr>
      <vt:lpstr>11月19日</vt:lpstr>
      <vt:lpstr>11月20日</vt:lpstr>
      <vt:lpstr>11月21日</vt:lpstr>
      <vt:lpstr>11月22日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1666</dc:creator>
  <cp:lastModifiedBy>a</cp:lastModifiedBy>
  <dcterms:created xsi:type="dcterms:W3CDTF">2011-11-23T01:03:58Z</dcterms:created>
  <dcterms:modified xsi:type="dcterms:W3CDTF">2011-11-24T03:50:38Z</dcterms:modified>
</cp:coreProperties>
</file>