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<sst xmlns="http://schemas.openxmlformats.org/spreadsheetml/2006/main" uniqueCount="40">
  <si>
    <r>
      <rPr>
        <sz val="12"/>
        <color indexed="8"/>
        <rFont val="Helvetica"/>
      </rPr>
      <t xml:space="preserve">汽车报价宝典V1.7.0 iOS排期
</t>
    </r>
    <r>
      <rPr>
        <sz val="8"/>
        <color indexed="8"/>
        <rFont val="微软雅黑"/>
      </rPr>
      <t>制表时间：</t>
    </r>
    <r>
      <rPr>
        <sz val="12"/>
        <color indexed="8"/>
        <rFont val="Helvetica"/>
      </rPr>
      <t xml:space="preserve">2016-02-17  </t>
    </r>
    <r>
      <rPr>
        <sz val="8"/>
        <color indexed="8"/>
        <rFont val="微软雅黑"/>
      </rPr>
      <t>更新时间：</t>
    </r>
    <r>
      <rPr>
        <sz val="12"/>
        <color indexed="8"/>
        <rFont val="Helvetica"/>
      </rPr>
      <t xml:space="preserve">2016-02-17 
</t>
    </r>
    <r>
      <rPr>
        <sz val="10"/>
        <color indexed="8"/>
        <rFont val="微软雅黑"/>
      </rPr>
      <t>需求链接：</t>
    </r>
    <r>
      <rPr>
        <u val="single"/>
        <sz val="12"/>
        <color indexed="12"/>
        <rFont val="Helvetica"/>
      </rPr>
      <t>http://trac.pc.com.cn/mobile/pototype/pcauto-price/ver1.7.0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       制作稿:</t>
    </r>
    <r>
      <rPr>
        <u val="single"/>
        <sz val="10"/>
        <color indexed="12"/>
        <rFont val="Helvetica"/>
      </rPr>
      <t>http://zzb.pcauto.com.cn/tools/gongdan/plan.php?id=199</t>
    </r>
    <r>
      <rPr>
        <sz val="10"/>
        <color indexed="8"/>
        <rFont val="Helvetica"/>
      </rPr>
      <t> Mrobot：</t>
    </r>
    <r>
      <rPr>
        <u val="single"/>
        <sz val="10"/>
        <color indexed="12"/>
        <rFont val="Helvetica"/>
      </rPr>
      <t>http://trac.pc.com.cn/iphone/wiki/interface/pcauto_BuyAuto_1.7.0</t>
    </r>
    <r>
      <rPr>
        <sz val="10"/>
        <color indexed="8"/>
        <rFont val="Helvetica"/>
      </rPr>
      <t> 设计稿：</t>
    </r>
    <r>
      <rPr>
        <u val="single"/>
        <sz val="10"/>
        <color indexed="12"/>
        <rFont val="Helvetica"/>
      </rPr>
      <t>http://192.168.50.173/2016.2/price_1.7.0/index.html</t>
    </r>
    <r>
      <rPr>
        <sz val="10"/>
        <color indexed="8"/>
        <rFont val="Helvetica"/>
      </rPr>
      <t>  </t>
    </r>
  </si>
  <si>
    <t>模块</t>
  </si>
  <si>
    <t>功能</t>
  </si>
  <si>
    <t>耗时（工作人日）</t>
  </si>
  <si>
    <t>需要设计稿</t>
  </si>
  <si>
    <t>需要制作</t>
  </si>
  <si>
    <t>需要接口</t>
  </si>
  <si>
    <t>开发人员</t>
  </si>
  <si>
    <t>开发开始时间</t>
  </si>
  <si>
    <t>开发完成时间</t>
  </si>
  <si>
    <t>单元测试完成时间</t>
  </si>
  <si>
    <t>1.0、车系/车型综述页</t>
  </si>
  <si>
    <t>1.1 车系/车型综述页_金融贷款</t>
  </si>
  <si>
    <t>是</t>
  </si>
  <si>
    <t>胡罗</t>
  </si>
  <si>
    <t>2016-02-24</t>
  </si>
  <si>
    <t>1.2 车系/车型综述页_经销商Tab</t>
  </si>
  <si>
    <t>2016-02-23</t>
  </si>
  <si>
    <t>2.0、iOS优化项</t>
  </si>
  <si>
    <t>2.1 车型对比器</t>
  </si>
  <si>
    <t>否</t>
  </si>
  <si>
    <t>卢德智</t>
  </si>
  <si>
    <t>2.2 我要优惠_终端页</t>
  </si>
  <si>
    <t>2.3 我的团购_团购详情</t>
  </si>
  <si>
    <t>2016-02-25</t>
  </si>
  <si>
    <t>2.4 经销商列表_在售车系</t>
  </si>
  <si>
    <t>2016-02-26</t>
  </si>
  <si>
    <t>2016-02-27</t>
  </si>
  <si>
    <t>2.5 我的_消息提示</t>
  </si>
  <si>
    <t>3.0、其它优化点</t>
  </si>
  <si>
    <t>1.去掉【报价详情】和【优惠详情】页车计算按钮。</t>
  </si>
  <si>
    <t>2. 修改【关于我们】页面中QQ和邮箱号</t>
  </si>
  <si>
    <t>2016-02-18</t>
  </si>
  <si>
    <t>3.新增iOS9的Spotlight</t>
  </si>
  <si>
    <t>产品和接口未定</t>
  </si>
  <si>
    <t>4.灰度测试优化</t>
  </si>
  <si>
    <t>crash修复</t>
  </si>
  <si>
    <t>代码Review</t>
  </si>
  <si>
    <t>集成测试</t>
  </si>
  <si>
    <t>总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</si>
</sst>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sz val="8"/>
      <color indexed="8"/>
      <name val="微软雅黑"/>
    </font>
    <font>
      <sz val="10"/>
      <color indexed="8"/>
      <name val="微软雅黑"/>
    </font>
    <font>
      <u val="single"/>
      <sz val="12"/>
      <color indexed="12"/>
      <name val="Helvetica"/>
    </font>
    <font>
      <u val="single"/>
      <sz val="10"/>
      <color indexed="12"/>
      <name val="Helvetica"/>
    </font>
    <font>
      <b val="1"/>
      <sz val="10"/>
      <color indexed="8"/>
      <name val="Helvetica"/>
    </font>
    <font>
      <b val="1"/>
      <sz val="10"/>
      <color indexed="8"/>
      <name val="微软雅黑"/>
    </font>
    <font>
      <sz val="13"/>
      <color indexed="8"/>
      <name val="Lucida Grand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5"/>
      </bottom>
      <diagonal/>
    </border>
    <border>
      <left style="thin">
        <color indexed="11"/>
      </left>
      <right style="thin">
        <color indexed="15"/>
      </right>
      <top style="thin">
        <color indexed="15"/>
      </top>
      <bottom style="thin">
        <color indexed="11"/>
      </bottom>
      <diagonal/>
    </border>
    <border>
      <left style="thin">
        <color indexed="15"/>
      </left>
      <right style="thin">
        <color indexed="11"/>
      </right>
      <top style="thin">
        <color indexed="15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5"/>
      </top>
      <bottom style="thin">
        <color indexed="11"/>
      </bottom>
      <diagonal/>
    </border>
    <border>
      <left style="thin">
        <color indexed="11"/>
      </left>
      <right style="thin">
        <color indexed="15"/>
      </right>
      <top style="thin">
        <color indexed="11"/>
      </top>
      <bottom style="thin">
        <color indexed="11"/>
      </bottom>
      <diagonal/>
    </border>
    <border>
      <left style="thin">
        <color indexed="15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 wrapText="1"/>
    </xf>
    <xf numFmtId="0" fontId="0" fillId="3" borderId="2" applyNumberFormat="1" applyFont="1" applyFill="1" applyBorder="1" applyAlignment="1" applyProtection="0">
      <alignment vertical="top" wrapText="1"/>
    </xf>
    <xf numFmtId="0" fontId="0" fillId="3" borderId="3" applyNumberFormat="1" applyFont="1" applyFill="1" applyBorder="1" applyAlignment="1" applyProtection="0">
      <alignment vertical="top" wrapText="1"/>
    </xf>
    <xf numFmtId="0" fontId="0" fillId="3" borderId="4" applyNumberFormat="1" applyFont="1" applyFill="1" applyBorder="1" applyAlignment="1" applyProtection="0">
      <alignment vertical="top" wrapText="1"/>
    </xf>
    <xf numFmtId="49" fontId="7" fillId="4" borderId="5" applyNumberFormat="1" applyFont="1" applyFill="1" applyBorder="1" applyAlignment="1" applyProtection="0">
      <alignment horizontal="center" vertical="center" wrapText="1"/>
    </xf>
    <xf numFmtId="49" fontId="8" fillId="4" borderId="5" applyNumberFormat="1" applyFont="1" applyFill="1" applyBorder="1" applyAlignment="1" applyProtection="0">
      <alignment horizontal="center" vertical="center" wrapText="1"/>
    </xf>
    <xf numFmtId="49" fontId="7" fillId="5" borderId="6" applyNumberFormat="1" applyFont="1" applyFill="1" applyBorder="1" applyAlignment="1" applyProtection="0">
      <alignment horizontal="center" vertical="center" wrapText="1"/>
    </xf>
    <xf numFmtId="49" fontId="0" fillId="3" borderId="7" applyNumberFormat="1" applyFont="1" applyFill="1" applyBorder="1" applyAlignment="1" applyProtection="0">
      <alignment vertical="center" wrapText="1"/>
    </xf>
    <xf numFmtId="0" fontId="0" fillId="3" borderId="8" applyNumberFormat="1" applyFont="1" applyFill="1" applyBorder="1" applyAlignment="1" applyProtection="0">
      <alignment horizontal="center" vertical="center" wrapText="1"/>
    </xf>
    <xf numFmtId="49" fontId="0" fillId="3" borderId="8" applyNumberFormat="1" applyFont="1" applyFill="1" applyBorder="1" applyAlignment="1" applyProtection="0">
      <alignment horizontal="center" vertical="center" wrapText="1"/>
    </xf>
    <xf numFmtId="0" fontId="7" fillId="5" borderId="9" applyNumberFormat="1" applyFont="1" applyFill="1" applyBorder="1" applyAlignment="1" applyProtection="0">
      <alignment vertical="top" wrapText="1"/>
    </xf>
    <xf numFmtId="49" fontId="0" fillId="3" borderId="10" applyNumberFormat="1" applyFont="1" applyFill="1" applyBorder="1" applyAlignment="1" applyProtection="0">
      <alignment vertical="top" wrapText="1"/>
    </xf>
    <xf numFmtId="0" fontId="0" fillId="3" borderId="11" applyNumberFormat="1" applyFont="1" applyFill="1" applyBorder="1" applyAlignment="1" applyProtection="0">
      <alignment horizontal="center" vertical="center" wrapText="1"/>
    </xf>
    <xf numFmtId="49" fontId="0" fillId="3" borderId="11" applyNumberFormat="1" applyFont="1" applyFill="1" applyBorder="1" applyAlignment="1" applyProtection="0">
      <alignment horizontal="center" vertical="center" wrapText="1"/>
    </xf>
    <xf numFmtId="49" fontId="7" fillId="5" borderId="9" applyNumberFormat="1" applyFont="1" applyFill="1" applyBorder="1" applyAlignment="1" applyProtection="0">
      <alignment vertical="center" wrapText="1"/>
    </xf>
    <xf numFmtId="49" fontId="0" fillId="3" borderId="10" applyNumberFormat="1" applyFont="1" applyFill="1" applyBorder="1" applyAlignment="1" applyProtection="0">
      <alignment vertical="center" wrapText="1"/>
    </xf>
    <xf numFmtId="49" fontId="0" fillId="3" borderId="11" applyNumberFormat="1" applyFont="1" applyFill="1" applyBorder="1" applyAlignment="1" applyProtection="0">
      <alignment horizontal="center" vertical="top" wrapText="1"/>
    </xf>
    <xf numFmtId="49" fontId="7" fillId="5" borderId="9" applyNumberFormat="1" applyFont="1" applyFill="1" applyBorder="1" applyAlignment="1" applyProtection="0">
      <alignment vertical="top" wrapText="1"/>
    </xf>
    <xf numFmtId="49" fontId="0" fillId="3" borderId="11" applyNumberFormat="1" applyFont="1" applyFill="1" applyBorder="1" applyAlignment="1" applyProtection="0">
      <alignment vertical="top" wrapText="1"/>
    </xf>
    <xf numFmtId="0" fontId="0" fillId="3" borderId="11" applyNumberFormat="1" applyFont="1" applyFill="1" applyBorder="1" applyAlignment="1" applyProtection="0">
      <alignment horizontal="right" vertical="top" wrapText="1"/>
    </xf>
    <xf numFmtId="49" fontId="9" fillId="5" borderId="9" applyNumberFormat="1" applyFont="1" applyFill="1" applyBorder="1" applyAlignment="1" applyProtection="0">
      <alignment horizontal="left" vertical="center" wrapText="1"/>
    </xf>
    <xf numFmtId="0" fontId="0" fillId="3" borderId="10" applyNumberFormat="1" applyFont="1" applyFill="1" applyBorder="1" applyAlignment="1" applyProtection="0">
      <alignment vertical="top" wrapText="1"/>
    </xf>
    <xf numFmtId="0" fontId="0" fillId="3" borderId="11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6b4d6"/>
      <rgbColor rgb="ffaaaaaa"/>
      <rgbColor rgb="ffa5a5a5"/>
      <rgbColor rgb="ff0000ff"/>
      <rgbColor rgb="ffffffff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zzb.pcauto.com.cn/tools/gongdan/plan.php?id=199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8"/>
  <sheetViews>
    <sheetView workbookViewId="0" showGridLines="0" defaultGridColor="1"/>
  </sheetViews>
  <sheetFormatPr defaultColWidth="16.3333" defaultRowHeight="18" customHeight="1" outlineLevelRow="0" outlineLevelCol="0"/>
  <cols>
    <col min="1" max="1" width="18.3516" style="1" customWidth="1"/>
    <col min="2" max="2" width="18.3516" style="1" customWidth="1"/>
    <col min="3" max="3" width="15" style="1" customWidth="1"/>
    <col min="4" max="4" width="13.3516" style="1" customWidth="1"/>
    <col min="5" max="5" width="13.3516" style="1" customWidth="1"/>
    <col min="6" max="6" width="13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256" width="16.3516" style="1" customWidth="1"/>
  </cols>
  <sheetData>
    <row r="1" ht="94.6" customHeight="1">
      <c r="A1" t="s" s="2">
        <v>0</v>
      </c>
      <c r="B1" s="3"/>
      <c r="C1" s="3"/>
      <c r="D1" s="3"/>
      <c r="E1" s="3"/>
      <c r="F1" s="4"/>
      <c r="G1" s="5"/>
      <c r="H1" s="5"/>
      <c r="I1" s="5"/>
      <c r="J1" s="5"/>
    </row>
    <row r="2" ht="22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7">
        <v>8</v>
      </c>
      <c r="I2" t="s" s="7">
        <v>9</v>
      </c>
      <c r="J2" t="s" s="7">
        <v>10</v>
      </c>
    </row>
    <row r="3" ht="31" customHeight="1">
      <c r="A3" t="s" s="8">
        <v>11</v>
      </c>
      <c r="B3" t="s" s="9">
        <v>12</v>
      </c>
      <c r="C3" s="10">
        <v>2</v>
      </c>
      <c r="D3" t="s" s="11">
        <v>13</v>
      </c>
      <c r="E3" t="s" s="11">
        <v>13</v>
      </c>
      <c r="F3" t="s" s="11">
        <v>13</v>
      </c>
      <c r="G3" t="s" s="11">
        <v>14</v>
      </c>
      <c r="H3" t="s" s="11">
        <v>15</v>
      </c>
      <c r="I3" t="s" s="11">
        <v>15</v>
      </c>
      <c r="J3" t="s" s="11">
        <v>15</v>
      </c>
    </row>
    <row r="4" ht="31" customHeight="1">
      <c r="A4" s="12"/>
      <c r="B4" t="s" s="13">
        <v>16</v>
      </c>
      <c r="C4" s="14">
        <v>1</v>
      </c>
      <c r="D4" t="s" s="15">
        <v>13</v>
      </c>
      <c r="E4" t="s" s="15">
        <v>13</v>
      </c>
      <c r="F4" t="s" s="15">
        <v>13</v>
      </c>
      <c r="G4" t="s" s="15">
        <v>14</v>
      </c>
      <c r="H4" t="s" s="15">
        <v>17</v>
      </c>
      <c r="I4" t="s" s="15">
        <v>17</v>
      </c>
      <c r="J4" t="s" s="15">
        <v>17</v>
      </c>
    </row>
    <row r="5" ht="22.35" customHeight="1">
      <c r="A5" t="s" s="16">
        <v>18</v>
      </c>
      <c r="B5" t="s" s="17">
        <v>19</v>
      </c>
      <c r="C5" s="14">
        <v>0.5</v>
      </c>
      <c r="D5" t="s" s="15">
        <v>20</v>
      </c>
      <c r="E5" t="s" s="15">
        <v>20</v>
      </c>
      <c r="F5" t="s" s="15">
        <v>13</v>
      </c>
      <c r="G5" t="s" s="15">
        <v>21</v>
      </c>
      <c r="H5" t="s" s="18">
        <v>17</v>
      </c>
      <c r="I5" t="s" s="18">
        <v>17</v>
      </c>
      <c r="J5" t="s" s="15">
        <v>17</v>
      </c>
    </row>
    <row r="6" ht="22.35" customHeight="1">
      <c r="A6" s="12"/>
      <c r="B6" t="s" s="17">
        <v>22</v>
      </c>
      <c r="C6" s="14">
        <v>1</v>
      </c>
      <c r="D6" t="s" s="15">
        <v>20</v>
      </c>
      <c r="E6" t="s" s="15">
        <v>13</v>
      </c>
      <c r="F6" t="s" s="15">
        <v>13</v>
      </c>
      <c r="G6" t="s" s="15">
        <v>21</v>
      </c>
      <c r="H6" t="s" s="18">
        <v>17</v>
      </c>
      <c r="I6" t="s" s="18">
        <v>17</v>
      </c>
      <c r="J6" t="s" s="15">
        <v>17</v>
      </c>
    </row>
    <row r="7" ht="17" customHeight="1">
      <c r="A7" s="12"/>
      <c r="B7" t="s" s="17">
        <v>23</v>
      </c>
      <c r="C7" s="14">
        <v>1</v>
      </c>
      <c r="D7" t="s" s="15">
        <v>13</v>
      </c>
      <c r="E7" t="s" s="15">
        <v>20</v>
      </c>
      <c r="F7" t="s" s="15">
        <v>13</v>
      </c>
      <c r="G7" t="s" s="15">
        <v>21</v>
      </c>
      <c r="H7" t="s" s="18">
        <v>15</v>
      </c>
      <c r="I7" t="s" s="18">
        <v>24</v>
      </c>
      <c r="J7" t="s" s="15">
        <v>24</v>
      </c>
    </row>
    <row r="8" ht="31" customHeight="1">
      <c r="A8" s="12"/>
      <c r="B8" t="s" s="13">
        <v>25</v>
      </c>
      <c r="C8" s="14">
        <v>1</v>
      </c>
      <c r="D8" t="s" s="15">
        <v>13</v>
      </c>
      <c r="E8" t="s" s="15">
        <v>20</v>
      </c>
      <c r="F8" t="s" s="15">
        <v>13</v>
      </c>
      <c r="G8" t="s" s="15">
        <v>21</v>
      </c>
      <c r="H8" t="s" s="18">
        <v>15</v>
      </c>
      <c r="I8" t="s" s="18">
        <v>26</v>
      </c>
      <c r="J8" t="s" s="15">
        <v>27</v>
      </c>
    </row>
    <row r="9" ht="17" customHeight="1">
      <c r="A9" s="12"/>
      <c r="B9" t="s" s="13">
        <v>28</v>
      </c>
      <c r="C9" s="14">
        <v>0.5</v>
      </c>
      <c r="D9" t="s" s="15">
        <v>20</v>
      </c>
      <c r="E9" t="s" s="15">
        <v>20</v>
      </c>
      <c r="F9" t="s" s="15">
        <v>13</v>
      </c>
      <c r="G9" t="s" s="15">
        <v>21</v>
      </c>
      <c r="H9" t="s" s="18">
        <v>17</v>
      </c>
      <c r="I9" t="s" s="18">
        <v>17</v>
      </c>
      <c r="J9" t="s" s="15">
        <v>17</v>
      </c>
    </row>
    <row r="10" ht="45" customHeight="1">
      <c r="A10" t="s" s="16">
        <v>29</v>
      </c>
      <c r="B10" t="s" s="13">
        <v>30</v>
      </c>
      <c r="C10" s="14">
        <v>1</v>
      </c>
      <c r="D10" t="s" s="15">
        <v>20</v>
      </c>
      <c r="E10" t="s" s="15">
        <v>20</v>
      </c>
      <c r="F10" t="s" s="15">
        <v>13</v>
      </c>
      <c r="G10" t="s" s="15">
        <v>21</v>
      </c>
      <c r="H10" t="s" s="15">
        <v>24</v>
      </c>
      <c r="I10" t="s" s="15">
        <v>26</v>
      </c>
      <c r="J10" t="s" s="15">
        <v>27</v>
      </c>
    </row>
    <row r="11" ht="31" customHeight="1">
      <c r="A11" s="19"/>
      <c r="B11" t="s" s="13">
        <v>31</v>
      </c>
      <c r="C11" s="14">
        <v>0.5</v>
      </c>
      <c r="D11" t="s" s="15">
        <v>13</v>
      </c>
      <c r="E11" t="s" s="15">
        <v>20</v>
      </c>
      <c r="F11" t="s" s="15">
        <v>20</v>
      </c>
      <c r="G11" t="s" s="15">
        <v>21</v>
      </c>
      <c r="H11" t="s" s="15">
        <v>32</v>
      </c>
      <c r="I11" t="s" s="15">
        <v>32</v>
      </c>
      <c r="J11" t="s" s="15">
        <v>32</v>
      </c>
    </row>
    <row r="12" ht="17" customHeight="1">
      <c r="A12" s="19"/>
      <c r="B12" t="s" s="13">
        <v>33</v>
      </c>
      <c r="C12" s="14">
        <v>1</v>
      </c>
      <c r="D12" t="s" s="15">
        <v>13</v>
      </c>
      <c r="E12" t="s" s="15">
        <v>20</v>
      </c>
      <c r="F12" t="s" s="15">
        <v>20</v>
      </c>
      <c r="G12" t="s" s="15">
        <v>14</v>
      </c>
      <c r="H12" t="s" s="15">
        <v>34</v>
      </c>
      <c r="I12" s="15"/>
      <c r="J12" s="20"/>
    </row>
    <row r="13" ht="17" customHeight="1">
      <c r="A13" s="19"/>
      <c r="B13" t="s" s="13">
        <v>35</v>
      </c>
      <c r="C13" s="14">
        <v>1</v>
      </c>
      <c r="D13" t="s" s="15">
        <v>20</v>
      </c>
      <c r="E13" t="s" s="15">
        <v>20</v>
      </c>
      <c r="F13" t="s" s="15">
        <v>20</v>
      </c>
      <c r="G13" t="s" s="15">
        <v>14</v>
      </c>
      <c r="H13" s="20"/>
      <c r="I13" s="20"/>
      <c r="J13" s="20"/>
    </row>
    <row r="14" ht="30" customHeight="1">
      <c r="A14" t="s" s="16">
        <v>36</v>
      </c>
      <c r="B14" s="13"/>
      <c r="C14" s="21">
        <v>4</v>
      </c>
      <c r="D14" s="20"/>
      <c r="E14" s="20"/>
      <c r="F14" s="20"/>
      <c r="G14" s="20"/>
      <c r="H14" s="20"/>
      <c r="I14" s="20"/>
      <c r="J14" s="20"/>
    </row>
    <row r="15" ht="21" customHeight="1">
      <c r="A15" t="s" s="22">
        <v>37</v>
      </c>
      <c r="B15" s="13"/>
      <c r="C15" s="21">
        <v>1</v>
      </c>
      <c r="D15" s="20"/>
      <c r="E15" s="20"/>
      <c r="F15" s="20"/>
      <c r="G15" s="20"/>
      <c r="H15" s="20"/>
      <c r="I15" s="20"/>
      <c r="J15" s="20"/>
    </row>
    <row r="16" ht="22.35" customHeight="1">
      <c r="A16" t="s" s="16">
        <v>38</v>
      </c>
      <c r="B16" s="23"/>
      <c r="C16" s="24">
        <v>3</v>
      </c>
      <c r="D16" s="24"/>
      <c r="E16" s="24"/>
      <c r="F16" s="24"/>
      <c r="G16" s="24"/>
      <c r="H16" s="24"/>
      <c r="I16" s="24"/>
      <c r="J16" s="24"/>
    </row>
    <row r="17" ht="22.35" customHeight="1">
      <c r="A17" s="12"/>
      <c r="B17" t="s" s="13">
        <v>39</v>
      </c>
      <c r="C17" s="24">
        <f>SUM(C3:C16)</f>
        <v>18.5</v>
      </c>
      <c r="D17" s="24"/>
      <c r="E17" s="24"/>
      <c r="F17" s="24"/>
      <c r="G17" s="24"/>
      <c r="H17" s="24"/>
      <c r="I17" s="24"/>
      <c r="J17" s="24"/>
    </row>
    <row r="18" ht="20.35" customHeight="1">
      <c r="A18" s="12"/>
      <c r="B18" s="23"/>
      <c r="C18" s="24"/>
      <c r="D18" s="24"/>
      <c r="E18" s="24"/>
      <c r="F18" s="24"/>
      <c r="G18" s="24"/>
      <c r="H18" s="24"/>
      <c r="I18" s="24"/>
      <c r="J18" s="24"/>
    </row>
  </sheetData>
  <mergeCells count="1">
    <mergeCell ref="A1:J1"/>
  </mergeCells>
  <hyperlinks>
    <hyperlink ref="A1" r:id="rId1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